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9.jpeg" ContentType="image/jpeg"/>
  <Override PartName="/xl/media/image23.png" ContentType="image/png"/>
  <Override PartName="/xl/media/image24.jpeg" ContentType="image/jpeg"/>
  <Override PartName="/xl/media/image30.png" ContentType="image/png"/>
  <Override PartName="/xl/media/image25.png" ContentType="image/png"/>
  <Override PartName="/xl/media/image31.png" ContentType="image/png"/>
  <Override PartName="/xl/media/image26.png" ContentType="image/png"/>
  <Override PartName="/xl/media/image27.png" ContentType="image/png"/>
  <Override PartName="/xl/media/image28.png" ContentType="image/png"/>
  <Override PartName="/xl/media/image32.png" ContentType="image/png"/>
  <Override PartName="/xl/media/image33.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enkel" sheetId="1" state="visible" r:id="rId2"/>
  </sheets>
  <definedNames>
    <definedName function="false" hidden="false" localSheetId="0" name="_xlnm.Print_Area" vbProcedure="false">henkel!$A$1:$I$312</definedName>
    <definedName function="false" hidden="false" localSheetId="0" name="_xlnm.Print_Titles" vbProcedure="false">henkel!$1:$6</definedName>
    <definedName function="false" hidden="false" localSheetId="0" name="_xlnm.Print_Titles" vbProcedure="false">henkel!$1:$6</definedName>
    <definedName function="false" hidden="false" localSheetId="0" name="_xlnm._FilterDatabase" vbProcedure="false">henkel!$K$7:$L$7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<sst xmlns="http://schemas.openxmlformats.org/spreadsheetml/2006/main" count="1230" uniqueCount="679">
  <si>
    <t xml:space="preserve">Obowiązuje od 04.03.2019 r. </t>
  </si>
  <si>
    <t xml:space="preserve">Cennik produktów </t>
  </si>
  <si>
    <t xml:space="preserve">Numer IDH</t>
  </si>
  <si>
    <t xml:space="preserve">CERESIT</t>
  </si>
  <si>
    <t xml:space="preserve">Opakowanie</t>
  </si>
  <si>
    <t xml:space="preserve">EAN</t>
  </si>
  <si>
    <t xml:space="preserve">JEDNOSTKA SPRZEDAŻY w szt.</t>
  </si>
  <si>
    <t xml:space="preserve">Ilość sztuk na palecie</t>
  </si>
  <si>
    <t xml:space="preserve">Cena netto za szt.</t>
  </si>
  <si>
    <t xml:space="preserve">VAT (%)</t>
  </si>
  <si>
    <t xml:space="preserve">Dotychczasowa cena netto za szt.</t>
  </si>
  <si>
    <t xml:space="preserve">% podwyżki</t>
  </si>
  <si>
    <t xml:space="preserve">I.1 Materiały do układania i spoinowania płytek</t>
  </si>
  <si>
    <t xml:space="preserve">CM 11</t>
  </si>
  <si>
    <t xml:space="preserve">Zaprawa klejąca, uniwersalna</t>
  </si>
  <si>
    <t xml:space="preserve">5 kg</t>
  </si>
  <si>
    <t xml:space="preserve">25 kg</t>
  </si>
  <si>
    <t xml:space="preserve">CM 11 PLUS</t>
  </si>
  <si>
    <t xml:space="preserve">Zaprawa klejąca do gresu</t>
  </si>
  <si>
    <r>
      <rPr>
        <sz val="7"/>
        <color rgb="FF000000"/>
        <rFont val="Arial CE"/>
        <family val="2"/>
        <charset val="238"/>
      </rPr>
      <t xml:space="preserve">CM 12 PLUS </t>
    </r>
    <r>
      <rPr>
        <b val="true"/>
        <sz val="7"/>
        <color rgb="FFFF0000"/>
        <rFont val="Arial CE"/>
        <family val="0"/>
        <charset val="238"/>
      </rPr>
      <t xml:space="preserve">FIBRE FORCE 
-MOC WŁÓKIEN!</t>
    </r>
  </si>
  <si>
    <t xml:space="preserve">Elastyczna zaprawa klejąca "Flex"</t>
  </si>
  <si>
    <r>
      <rPr>
        <sz val="7"/>
        <color rgb="FF000000"/>
        <rFont val="Arial CE"/>
        <family val="2"/>
        <charset val="238"/>
      </rPr>
      <t xml:space="preserve">CM 12 PLUS WHITE - </t>
    </r>
    <r>
      <rPr>
        <b val="true"/>
        <sz val="7"/>
        <color rgb="FFFF0000"/>
        <rFont val="Arial CE"/>
        <family val="0"/>
        <charset val="238"/>
      </rPr>
      <t xml:space="preserve">FIBRE FORCE
-MOC WŁÓKIEN!</t>
    </r>
  </si>
  <si>
    <t xml:space="preserve">Biała, elastyczna zaprawa klejąca "Elastic White"</t>
  </si>
  <si>
    <r>
      <rPr>
        <sz val="7"/>
        <color rgb="FF000000"/>
        <rFont val="Arial CE"/>
        <family val="2"/>
        <charset val="238"/>
      </rPr>
      <t xml:space="preserve">CM 16 </t>
    </r>
    <r>
      <rPr>
        <b val="true"/>
        <sz val="7"/>
        <color rgb="FFFF0000"/>
        <rFont val="Arial CE"/>
        <family val="0"/>
        <charset val="238"/>
      </rPr>
      <t xml:space="preserve">FIBRE FORCE-MOC WŁÓKIEN!</t>
    </r>
  </si>
  <si>
    <r>
      <rPr>
        <sz val="7"/>
        <color rgb="FF000000"/>
        <rFont val="Arial CE"/>
        <family val="2"/>
        <charset val="238"/>
      </rPr>
      <t xml:space="preserve">Elastyczna zaprawa klejąca "Flexible" </t>
    </r>
    <r>
      <rPr>
        <b val="true"/>
        <sz val="10"/>
        <color rgb="FFFF0000"/>
        <rFont val="Arial CE"/>
        <family val="0"/>
        <charset val="238"/>
      </rPr>
      <t xml:space="preserve">S1</t>
    </r>
  </si>
  <si>
    <r>
      <rPr>
        <sz val="7"/>
        <color rgb="FF000000"/>
        <rFont val="Arial CE"/>
        <family val="2"/>
        <charset val="238"/>
      </rPr>
      <t xml:space="preserve">CM 17 </t>
    </r>
    <r>
      <rPr>
        <b val="true"/>
        <sz val="7"/>
        <color rgb="FFFF0000"/>
        <rFont val="Arial CE"/>
        <family val="0"/>
        <charset val="238"/>
      </rPr>
      <t xml:space="preserve">FIBRE FORCE-MOC WŁÓKIEN!</t>
    </r>
  </si>
  <si>
    <r>
      <rPr>
        <sz val="7"/>
        <color rgb="FF000000"/>
        <rFont val="Arial CE"/>
        <family val="2"/>
        <charset val="238"/>
      </rPr>
      <t xml:space="preserve">Elastyczna zaprawa klejąca "Super Flexible" </t>
    </r>
    <r>
      <rPr>
        <b val="true"/>
        <sz val="10"/>
        <color rgb="FFFF0000"/>
        <rFont val="Arial CE"/>
        <family val="0"/>
        <charset val="238"/>
      </rPr>
      <t xml:space="preserve">S1</t>
    </r>
  </si>
  <si>
    <r>
      <rPr>
        <sz val="7"/>
        <color rgb="FF000000"/>
        <rFont val="Arial CE"/>
        <family val="2"/>
        <charset val="238"/>
      </rPr>
      <t xml:space="preserve">CM 22 </t>
    </r>
    <r>
      <rPr>
        <b val="true"/>
        <sz val="7"/>
        <color rgb="FFFF0000"/>
        <rFont val="Arial CE"/>
        <family val="0"/>
        <charset val="238"/>
      </rPr>
      <t xml:space="preserve">FIBRE FORCE-MOC WŁÓKIEN!</t>
    </r>
  </si>
  <si>
    <r>
      <rPr>
        <sz val="7"/>
        <color rgb="FF000000"/>
        <rFont val="Arial CE"/>
        <family val="2"/>
        <charset val="238"/>
      </rPr>
      <t xml:space="preserve">Wysokoelastyczna zaprawa klejąca do klejenia płyt wielkoformatowych "Mega Format Flexible" </t>
    </r>
    <r>
      <rPr>
        <b val="true"/>
        <sz val="10"/>
        <color rgb="FFFF0000"/>
        <rFont val="Arial CE"/>
        <family val="0"/>
        <charset val="238"/>
      </rPr>
      <t xml:space="preserve">S1</t>
    </r>
  </si>
  <si>
    <t xml:space="preserve">20 kg</t>
  </si>
  <si>
    <t xml:space="preserve">CM 29 </t>
  </si>
  <si>
    <t xml:space="preserve">Elastyczna szybkowiążąca zaprawa klejąca "Multi Express"</t>
  </si>
  <si>
    <t xml:space="preserve">CE 33  SUPER</t>
  </si>
  <si>
    <t xml:space="preserve">Spoina wąska, I grupa: biała</t>
  </si>
  <si>
    <t xml:space="preserve">2 kg</t>
  </si>
  <si>
    <t xml:space="preserve">Spoina wąska,I grupa: szara</t>
  </si>
  <si>
    <t xml:space="preserve">Spoina wąska,  II grupa: manhattan</t>
  </si>
  <si>
    <t xml:space="preserve">Spoina wąska,  II grupa: antracite</t>
  </si>
  <si>
    <t xml:space="preserve">Spoina wąska,  II grupa: graphite</t>
  </si>
  <si>
    <t xml:space="preserve">Spoina wąska, II grupa: jasmine</t>
  </si>
  <si>
    <t xml:space="preserve">Spoina wąska, II grupa: bahama</t>
  </si>
  <si>
    <t xml:space="preserve">Spoina wąska,  II grupa: caramel</t>
  </si>
  <si>
    <t xml:space="preserve">Spoina wąska,  II grupa: clinker</t>
  </si>
  <si>
    <t xml:space="preserve">Spoina wąska,  II grupa: terra</t>
  </si>
  <si>
    <t xml:space="preserve">Spoina wąska,  II grupa: chocolate</t>
  </si>
  <si>
    <t xml:space="preserve">CE 35 SUPER</t>
  </si>
  <si>
    <t xml:space="preserve">Spoina szeroka I grupa: szara</t>
  </si>
  <si>
    <t xml:space="preserve">Spoina szeroka II grupa:chocolate, </t>
  </si>
  <si>
    <t xml:space="preserve">Spoina szeroka II grupa: graphite,</t>
  </si>
  <si>
    <t xml:space="preserve">CE 40 Color Perfect</t>
  </si>
  <si>
    <t xml:space="preserve">Spoina elastyczna, odporna na wnikanie wody, I grupa: biała</t>
  </si>
  <si>
    <t xml:space="preserve">NOWE IDH</t>
  </si>
  <si>
    <t xml:space="preserve">Spoina elastyczna, odporna na wnikanie wody, I grupa: szara</t>
  </si>
  <si>
    <t xml:space="preserve">Spoina elastyczna, odporna na wnikanie wody, II grupa: chocolate, </t>
  </si>
  <si>
    <t xml:space="preserve">Spoina elastyczna, odporna na wnikanie wody, II grupa: terra,</t>
  </si>
  <si>
    <t xml:space="preserve">Spoina elastyczna, odporna na wnikanie wody, II grupa: manhattan</t>
  </si>
  <si>
    <t xml:space="preserve">Spoina elastyczna, odporna na wnikanie wody, II grupa: caramel</t>
  </si>
  <si>
    <t xml:space="preserve">Spoina elastyczna, odporna na wnikanie wody, II grupa: bahama</t>
  </si>
  <si>
    <t xml:space="preserve">Spoina elastyczna, odporna na wnikanie wody, II grupa:  mint</t>
  </si>
  <si>
    <t xml:space="preserve">Spoina elastyczna, odporna na wnikanie wody, II grupa: crocus</t>
  </si>
  <si>
    <t xml:space="preserve">Spoina elastyczna, odporna na wnikanie wody, II grupa: rosa </t>
  </si>
  <si>
    <t xml:space="preserve">Spoina elastyczna, odporna na wnikanie wody, II grupa:silver</t>
  </si>
  <si>
    <t xml:space="preserve">Spoina elastyczna, odporna na wnikanie wody, II grupa: jasmine</t>
  </si>
  <si>
    <t xml:space="preserve">Spoina elastyczna, odporna na wnikanie wody, II grupa:  antracite,</t>
  </si>
  <si>
    <t xml:space="preserve">Spoina elastyczna, odporna na wnikanie wody, II grupa: cream</t>
  </si>
  <si>
    <t xml:space="preserve">Spoina elastyczna, odporna na wnikanie wody, II grupa: kiwi</t>
  </si>
  <si>
    <t xml:space="preserve">Spoina elastyczna, odporna na wnikanie wody, II grupa: cocoa</t>
  </si>
  <si>
    <t xml:space="preserve">Spoina elastyczna, odporna na wnikanie wody, II grupa:  graphite,</t>
  </si>
  <si>
    <t xml:space="preserve">Spoina elastyczna, odporna na wnikanie wody, II grupa: clinker</t>
  </si>
  <si>
    <t xml:space="preserve">Spoina elastyczna, odporna na wnikanie wody, II grupa:  carrara</t>
  </si>
  <si>
    <t xml:space="preserve">Spoina elastyczna, odporna na wnikanie wody, II grupa:  coal</t>
  </si>
  <si>
    <t xml:space="preserve">Spoina elastyczna, odporna na wnikanie wody, II grupa:  cementgray</t>
  </si>
  <si>
    <t xml:space="preserve">Spoina elastyczna, odporna na wnikanie wody, II grupa:  pergamon</t>
  </si>
  <si>
    <t xml:space="preserve">Spoina elastyczna, odporna na wnikanie wody, II grupa:  natura, </t>
  </si>
  <si>
    <t xml:space="preserve">Spoina elastyczna, odporna na wnikanie wody, II grupa:  siena, </t>
  </si>
  <si>
    <t xml:space="preserve">Spoina elastyczna, odporna na wnikanie wody, II grupa:  toffi,</t>
  </si>
  <si>
    <t xml:space="preserve">Spoina elastyczna, odporna na wnikanie wody, II grupa:  sahara,</t>
  </si>
  <si>
    <t xml:space="preserve">Spoina elastyczna, odporna na wnikanie wody, II grupa:   melba</t>
  </si>
  <si>
    <t xml:space="preserve">Spoina elastyczna, odporna na wnikanie wody, II grupa: PLATINUM NOWOŚĆ!</t>
  </si>
  <si>
    <t xml:space="preserve">Spoina elastyczna, odporna na wnikanie wody, II grupa: BROWN NOWOŚĆ!</t>
  </si>
  <si>
    <t xml:space="preserve">Spoina elastyczna, odporna na wnikanie wody, III grupa:  lila</t>
  </si>
  <si>
    <t xml:space="preserve">Spoina elastyczna, odporna na wnikanie wody, III grupa: chili</t>
  </si>
  <si>
    <t xml:space="preserve">Spoina elastyczna, odporna na wnikanie wody, III grupa: amazon</t>
  </si>
  <si>
    <t xml:space="preserve">Spoina elastyczna, odporna na wnikanie wody, III grupa: ocean</t>
  </si>
  <si>
    <t xml:space="preserve">Spoina elastyczna, odporna na wnikanie wody, III grupa: sky</t>
  </si>
  <si>
    <r>
      <rPr>
        <sz val="10"/>
        <color rgb="FFFFFFFF"/>
        <rFont val="Arial CE"/>
        <family val="2"/>
        <charset val="238"/>
      </rPr>
      <t xml:space="preserve">
</t>
    </r>
    <r>
      <rPr>
        <b val="true"/>
        <sz val="12"/>
        <color rgb="FFFFFFFF"/>
        <rFont val="Arial CE"/>
        <family val="0"/>
        <charset val="238"/>
      </rPr>
      <t xml:space="preserve">CE 40 </t>
    </r>
    <r>
      <rPr>
        <sz val="12"/>
        <color rgb="FFFFFFFF"/>
        <rFont val="Arial CE"/>
        <family val="0"/>
        <charset val="238"/>
      </rPr>
      <t xml:space="preserve">Color Perfect
</t>
    </r>
  </si>
  <si>
    <t xml:space="preserve">Spoina elastyczna, odporna na wnikanie wody, II grupa:  MARBLE WHITE</t>
  </si>
  <si>
    <t xml:space="preserve">Spoina elastyczna, odporna na wnikanie wody, II grupa:  IRON GREY</t>
  </si>
  <si>
    <t xml:space="preserve">Spoina elastyczna, odporna na wnikanie wody, II grupa:  ALMONDTREE BROWN</t>
  </si>
  <si>
    <t xml:space="preserve">Spoina elastyczna, odporna na wnikanie wody, III grupa:  NIGHT GLOW</t>
  </si>
  <si>
    <t xml:space="preserve">Spoina elastyczna, odporna na wnikanie wody, III grupa:  ICE GLOW</t>
  </si>
  <si>
    <t xml:space="preserve">Spoina elastyczna, odporna na wnikanie wody, III grupa:  LUMINOUS LIGHT</t>
  </si>
  <si>
    <r>
      <rPr>
        <sz val="7"/>
        <color rgb="FF000000"/>
        <rFont val="Arial CE"/>
        <family val="2"/>
        <charset val="238"/>
      </rPr>
      <t xml:space="preserve">CE 43 </t>
    </r>
    <r>
      <rPr>
        <sz val="7"/>
        <color rgb="FF000000"/>
        <rFont val="Arial CE"/>
        <family val="0"/>
        <charset val="238"/>
      </rPr>
      <t xml:space="preserve">Grand'Elit</t>
    </r>
  </si>
  <si>
    <t xml:space="preserve">Spoina uniwersalna, elastyczna do 20 mm: I grupa: biała</t>
  </si>
  <si>
    <t xml:space="preserve">5kg</t>
  </si>
  <si>
    <t xml:space="preserve">25kg</t>
  </si>
  <si>
    <t xml:space="preserve">Spoina uniwersalna, elastyczna do 20 mm: I grupa: szara</t>
  </si>
  <si>
    <t xml:space="preserve">Spoina uniwersalna, elastyczna do 20 mm: II grupa: chocolate,</t>
  </si>
  <si>
    <t xml:space="preserve">Spoina uniwersalna, elastyczna do 20 mm: II grupa: terra,</t>
  </si>
  <si>
    <t xml:space="preserve">Spoina uniwersalna, elastyczna do 20 mm: II grupa:caramel,</t>
  </si>
  <si>
    <t xml:space="preserve">Spoina uniwersalna, elastyczna do 20 mm: II grupa: bahama, </t>
  </si>
  <si>
    <t xml:space="preserve">Spoina uniwersalna, elastyczna do 20 mm: II grupa:  antracite</t>
  </si>
  <si>
    <t xml:space="preserve">Spoina uniwersalna, elastyczna do 20 mm: II grupa: graphite,</t>
  </si>
  <si>
    <t xml:space="preserve">Spoina uniwersalna, elastyczna do 20 mm: II grupa:  clinker</t>
  </si>
  <si>
    <t xml:space="preserve">Spoina uniwersalna, elastyczna do 20 mm: II grupa: cocoa,</t>
  </si>
  <si>
    <t xml:space="preserve">Spoina uniwersalna, elastyczna do 20 mm: II grupa: siena</t>
  </si>
  <si>
    <r>
      <rPr>
        <sz val="7"/>
        <color rgb="FF000000"/>
        <rFont val="Arial CE"/>
        <family val="0"/>
        <charset val="238"/>
      </rPr>
      <t xml:space="preserve">CE 79</t>
    </r>
    <r>
      <rPr>
        <vertAlign val="superscript"/>
        <sz val="7"/>
        <color rgb="FF000000"/>
        <rFont val="Arial CE"/>
        <family val="0"/>
        <charset val="238"/>
      </rPr>
      <t xml:space="preserve">/1</t>
    </r>
  </si>
  <si>
    <t xml:space="preserve">Spoina chemoodporna - epoxydowa</t>
  </si>
  <si>
    <r>
      <rPr>
        <sz val="7"/>
        <color rgb="FF000000"/>
        <rFont val="Arial CE"/>
        <family val="0"/>
        <charset val="238"/>
      </rPr>
      <t xml:space="preserve">CM 74</t>
    </r>
    <r>
      <rPr>
        <vertAlign val="superscript"/>
        <sz val="7"/>
        <color rgb="FF000000"/>
        <rFont val="Arial CE"/>
        <family val="0"/>
        <charset val="238"/>
      </rPr>
      <t xml:space="preserve">/1</t>
    </r>
    <r>
      <rPr>
        <sz val="7"/>
        <color rgb="FF000000"/>
        <rFont val="Arial CE"/>
        <family val="0"/>
        <charset val="238"/>
      </rPr>
      <t xml:space="preserve"> </t>
    </r>
  </si>
  <si>
    <t xml:space="preserve">Klej chemoodporny - epoxydowy</t>
  </si>
  <si>
    <t xml:space="preserve">8 kg</t>
  </si>
  <si>
    <r>
      <rPr>
        <sz val="7"/>
        <color rgb="FF000000"/>
        <rFont val="Arial CE"/>
        <family val="0"/>
        <charset val="238"/>
      </rPr>
      <t xml:space="preserve">CM 77</t>
    </r>
    <r>
      <rPr>
        <vertAlign val="superscript"/>
        <sz val="7"/>
        <color rgb="FF000000"/>
        <rFont val="Arial CE"/>
        <family val="0"/>
        <charset val="238"/>
      </rPr>
      <t xml:space="preserve">/1</t>
    </r>
    <r>
      <rPr>
        <sz val="7"/>
        <color rgb="FF000000"/>
        <rFont val="Arial CE"/>
        <family val="0"/>
        <charset val="238"/>
      </rPr>
      <t xml:space="preserve"> </t>
    </r>
  </si>
  <si>
    <t xml:space="preserve">Wielofunkcyjny klej do elastycznego klejenia płytek ceramicznych</t>
  </si>
  <si>
    <t xml:space="preserve">CL 50</t>
  </si>
  <si>
    <t xml:space="preserve">Powłoka uszczelniająca</t>
  </si>
  <si>
    <t xml:space="preserve">12,5 kg</t>
  </si>
  <si>
    <t xml:space="preserve">CL 51</t>
  </si>
  <si>
    <t xml:space="preserve">Folia izolacyjna w płynie</t>
  </si>
  <si>
    <t xml:space="preserve">15 kg</t>
  </si>
  <si>
    <t xml:space="preserve">CL 150 </t>
  </si>
  <si>
    <t xml:space="preserve">Samoprzylepna taśma butylowa</t>
  </si>
  <si>
    <t xml:space="preserve">30 m</t>
  </si>
  <si>
    <r>
      <rPr>
        <sz val="7"/>
        <color rgb="FF000000"/>
        <rFont val="Arial CE"/>
        <family val="2"/>
        <charset val="238"/>
      </rPr>
      <t xml:space="preserve">CL 152</t>
    </r>
    <r>
      <rPr>
        <vertAlign val="superscript"/>
        <sz val="7"/>
        <color rgb="FF000000"/>
        <rFont val="Arial CE"/>
        <family val="2"/>
        <charset val="238"/>
      </rPr>
      <t xml:space="preserve">/1</t>
    </r>
  </si>
  <si>
    <t xml:space="preserve">Taśma uszczelniająca</t>
  </si>
  <si>
    <t xml:space="preserve">10 m</t>
  </si>
  <si>
    <t xml:space="preserve">50 m</t>
  </si>
  <si>
    <r>
      <rPr>
        <sz val="7"/>
        <color rgb="FF000000"/>
        <rFont val="Arial CE"/>
        <family val="0"/>
        <charset val="238"/>
      </rPr>
      <t xml:space="preserve">CL 62</t>
    </r>
    <r>
      <rPr>
        <vertAlign val="superscript"/>
        <sz val="7"/>
        <color rgb="FF000000"/>
        <rFont val="Arial CE"/>
        <family val="0"/>
        <charset val="238"/>
      </rPr>
      <t xml:space="preserve">/1</t>
    </r>
  </si>
  <si>
    <t xml:space="preserve">Taśma uszczelniająca, fizelinowa</t>
  </si>
  <si>
    <t xml:space="preserve">I.2 Materiały do wykonywania i napraw posadzek</t>
  </si>
  <si>
    <r>
      <rPr>
        <sz val="7"/>
        <color rgb="FF000000"/>
        <rFont val="Arial CE"/>
        <family val="0"/>
        <charset val="238"/>
      </rPr>
      <t xml:space="preserve">CN 68 Anhydrite </t>
    </r>
    <r>
      <rPr>
        <b val="true"/>
        <sz val="7"/>
        <color rgb="FFFF0000"/>
        <rFont val="Arial CE"/>
        <family val="0"/>
        <charset val="238"/>
      </rPr>
      <t xml:space="preserve">NOWOŚĆ!</t>
    </r>
  </si>
  <si>
    <t xml:space="preserve">Zaprawa samopoziomująca Anhydrytowa</t>
  </si>
  <si>
    <t xml:space="preserve">CN 69</t>
  </si>
  <si>
    <t xml:space="preserve">Zaprawa samopoziomująca</t>
  </si>
  <si>
    <t xml:space="preserve">DH+</t>
  </si>
  <si>
    <t xml:space="preserve">DX</t>
  </si>
  <si>
    <r>
      <rPr>
        <sz val="7"/>
        <color rgb="FF000000"/>
        <rFont val="Arial CE"/>
        <family val="0"/>
        <charset val="238"/>
      </rPr>
      <t xml:space="preserve">DG </t>
    </r>
    <r>
      <rPr>
        <b val="true"/>
        <sz val="7"/>
        <color rgb="FFFF0000"/>
        <rFont val="Arial CE"/>
        <family val="0"/>
        <charset val="238"/>
      </rPr>
      <t xml:space="preserve">NOWOŚĆ!</t>
    </r>
  </si>
  <si>
    <t xml:space="preserve">CN 72</t>
  </si>
  <si>
    <t xml:space="preserve">CN 76</t>
  </si>
  <si>
    <t xml:space="preserve">CN 82</t>
  </si>
  <si>
    <t xml:space="preserve">Posadzka cementowa</t>
  </si>
  <si>
    <t xml:space="preserve">30 kg</t>
  </si>
  <si>
    <t xml:space="preserve">CN 83</t>
  </si>
  <si>
    <t xml:space="preserve">Zaprawa szybko twardniejąca</t>
  </si>
  <si>
    <t xml:space="preserve">CN 87</t>
  </si>
  <si>
    <t xml:space="preserve">Szybko twardniejąca masa posadzkowa</t>
  </si>
  <si>
    <t xml:space="preserve">RS 88 </t>
  </si>
  <si>
    <t xml:space="preserve">Zaprawa naprawcza</t>
  </si>
  <si>
    <t xml:space="preserve">CN 94</t>
  </si>
  <si>
    <t xml:space="preserve">Grunt specjalny - koncentrat</t>
  </si>
  <si>
    <t xml:space="preserve">1kg</t>
  </si>
  <si>
    <t xml:space="preserve">10kg</t>
  </si>
  <si>
    <t xml:space="preserve">CT 19</t>
  </si>
  <si>
    <t xml:space="preserve">Superkontakt - grunt do trudnych podłoży</t>
  </si>
  <si>
    <r>
      <rPr>
        <sz val="7"/>
        <color rgb="FF000000"/>
        <rFont val="Arial CE"/>
        <family val="0"/>
        <charset val="238"/>
      </rPr>
      <t xml:space="preserve">CF 37</t>
    </r>
    <r>
      <rPr>
        <vertAlign val="superscript"/>
        <sz val="7"/>
        <color rgb="FF000000"/>
        <rFont val="Arial CE"/>
        <family val="0"/>
        <charset val="238"/>
      </rPr>
      <t xml:space="preserve">/1</t>
    </r>
  </si>
  <si>
    <t xml:space="preserve">Posadzka epoksydowa (składnik A+B)</t>
  </si>
  <si>
    <r>
      <rPr>
        <sz val="7"/>
        <color rgb="FF000000"/>
        <rFont val="Arial CE"/>
        <family val="0"/>
        <charset val="238"/>
      </rPr>
      <t xml:space="preserve">CF 37</t>
    </r>
    <r>
      <rPr>
        <vertAlign val="superscript"/>
        <sz val="7"/>
        <color rgb="FF000000"/>
        <rFont val="Arial CE"/>
        <family val="0"/>
        <charset val="238"/>
      </rPr>
      <t xml:space="preserve">/1/3</t>
    </r>
  </si>
  <si>
    <t xml:space="preserve">Posadzka epoksydowa (składnik A+B) - kolor specjalny</t>
  </si>
  <si>
    <r>
      <rPr>
        <sz val="7"/>
        <color rgb="FF000000"/>
        <rFont val="Arial CE"/>
        <family val="0"/>
        <charset val="238"/>
      </rPr>
      <t xml:space="preserve">CF 42</t>
    </r>
    <r>
      <rPr>
        <vertAlign val="superscript"/>
        <sz val="7"/>
        <color rgb="FF000000"/>
        <rFont val="Arial CE"/>
        <family val="0"/>
        <charset val="238"/>
      </rPr>
      <t xml:space="preserve">/1</t>
    </r>
  </si>
  <si>
    <t xml:space="preserve">Grunt epoksydowy (składnik A+B)</t>
  </si>
  <si>
    <r>
      <rPr>
        <sz val="7"/>
        <color rgb="FF000000"/>
        <rFont val="Arial CE"/>
        <family val="0"/>
        <charset val="238"/>
      </rPr>
      <t xml:space="preserve">CF 39</t>
    </r>
    <r>
      <rPr>
        <vertAlign val="superscript"/>
        <sz val="7"/>
        <color rgb="FF000000"/>
        <rFont val="Arial CE"/>
        <family val="0"/>
        <charset val="238"/>
      </rPr>
      <t xml:space="preserve">/1</t>
    </r>
  </si>
  <si>
    <t xml:space="preserve">Spoiwo epoksydowe (składnik A+B)</t>
  </si>
  <si>
    <r>
      <rPr>
        <sz val="7"/>
        <color rgb="FF000000"/>
        <rFont val="Arial CE"/>
        <family val="0"/>
        <charset val="238"/>
      </rPr>
      <t xml:space="preserve">CF 43</t>
    </r>
    <r>
      <rPr>
        <vertAlign val="superscript"/>
        <sz val="7"/>
        <color rgb="FF000000"/>
        <rFont val="Arial CE"/>
        <family val="0"/>
        <charset val="238"/>
      </rPr>
      <t xml:space="preserve">/1</t>
    </r>
  </si>
  <si>
    <t xml:space="preserve">Wodorozcieńczalna farba epoksydowa (składnik A+B)</t>
  </si>
  <si>
    <r>
      <rPr>
        <sz val="7"/>
        <color rgb="FF000000"/>
        <rFont val="Arial CE"/>
        <family val="0"/>
        <charset val="238"/>
      </rPr>
      <t xml:space="preserve">CF 43</t>
    </r>
    <r>
      <rPr>
        <vertAlign val="superscript"/>
        <sz val="7"/>
        <color rgb="FF000000"/>
        <rFont val="Arial CE"/>
        <family val="0"/>
        <charset val="238"/>
      </rPr>
      <t xml:space="preserve">/1/3</t>
    </r>
  </si>
  <si>
    <t xml:space="preserve">Wodorozcieńczalna farba epoksydowa (składnik A+B) - kolor specjalny</t>
  </si>
  <si>
    <r>
      <rPr>
        <sz val="7"/>
        <color rgb="FF000000"/>
        <rFont val="Arial CE"/>
        <family val="0"/>
        <charset val="238"/>
      </rPr>
      <t xml:space="preserve">QS 05</t>
    </r>
    <r>
      <rPr>
        <vertAlign val="superscript"/>
        <sz val="7"/>
        <color rgb="FF000000"/>
        <rFont val="Arial CE"/>
        <family val="0"/>
        <charset val="238"/>
      </rPr>
      <t xml:space="preserve">/1</t>
    </r>
  </si>
  <si>
    <t xml:space="preserve">piasek kwarcowy o frakcji 0,2 - 0,8</t>
  </si>
  <si>
    <r>
      <rPr>
        <sz val="7"/>
        <color rgb="FF000000"/>
        <rFont val="Arial CE"/>
        <family val="0"/>
        <charset val="238"/>
      </rPr>
      <t xml:space="preserve">QS 10</t>
    </r>
    <r>
      <rPr>
        <vertAlign val="superscript"/>
        <sz val="7"/>
        <color rgb="FF000000"/>
        <rFont val="Arial CE"/>
        <family val="0"/>
        <charset val="238"/>
      </rPr>
      <t xml:space="preserve">/1</t>
    </r>
  </si>
  <si>
    <t xml:space="preserve">piasek kwarcowy o frakcji 1,0 - 1,6</t>
  </si>
  <si>
    <t xml:space="preserve">I. 3 Materiały do uszczelniania i ochrony budynków</t>
  </si>
  <si>
    <t xml:space="preserve">CR 61</t>
  </si>
  <si>
    <t xml:space="preserve">Tynk renowacyjny, podkładowy</t>
  </si>
  <si>
    <t xml:space="preserve">CR 62</t>
  </si>
  <si>
    <t xml:space="preserve">Tynk renowacyjny, specjalistyczny</t>
  </si>
  <si>
    <t xml:space="preserve">CR 64</t>
  </si>
  <si>
    <t xml:space="preserve">Szpachlówka do tynków</t>
  </si>
  <si>
    <t xml:space="preserve">CR 65</t>
  </si>
  <si>
    <t xml:space="preserve">Zaprawa uszczelniająca </t>
  </si>
  <si>
    <t xml:space="preserve">CR 90 Crystaliser</t>
  </si>
  <si>
    <t xml:space="preserve">Powłoka uszczelniająca krystalizująca </t>
  </si>
  <si>
    <t xml:space="preserve">CR 166</t>
  </si>
  <si>
    <t xml:space="preserve">Elastyczna powłoka wodoszczelna, 2-składnikowa</t>
  </si>
  <si>
    <t xml:space="preserve">8 l  + 24 kg</t>
  </si>
  <si>
    <t xml:space="preserve">CO 81</t>
  </si>
  <si>
    <t xml:space="preserve">Płyn do iniekcji zawilgoconych murów</t>
  </si>
  <si>
    <r>
      <rPr>
        <sz val="7"/>
        <color rgb="FF000000"/>
        <rFont val="Arial CE"/>
        <family val="0"/>
        <charset val="238"/>
      </rPr>
      <t xml:space="preserve">CO 84</t>
    </r>
    <r>
      <rPr>
        <vertAlign val="superscript"/>
        <sz val="7"/>
        <color rgb="FF000000"/>
        <rFont val="Arial CE"/>
        <family val="2"/>
        <charset val="238"/>
      </rPr>
      <t xml:space="preserve">/2</t>
    </r>
  </si>
  <si>
    <t xml:space="preserve">Dodatek napowietrzający do zapraw i betonów</t>
  </si>
  <si>
    <t xml:space="preserve">5 l</t>
  </si>
  <si>
    <r>
      <rPr>
        <sz val="7"/>
        <color rgb="FF000000"/>
        <rFont val="Arial CE"/>
        <family val="0"/>
        <charset val="238"/>
      </rPr>
      <t xml:space="preserve">CP 41</t>
    </r>
    <r>
      <rPr>
        <vertAlign val="superscript"/>
        <sz val="7"/>
        <color rgb="FF000000"/>
        <rFont val="Arial CE"/>
        <family val="2"/>
        <charset val="238"/>
      </rPr>
      <t xml:space="preserve">/1</t>
    </r>
  </si>
  <si>
    <t xml:space="preserve">Emulsja bitumiczna</t>
  </si>
  <si>
    <t xml:space="preserve">10 kg</t>
  </si>
  <si>
    <r>
      <rPr>
        <sz val="7"/>
        <color rgb="FF000000"/>
        <rFont val="Arial CE"/>
        <family val="2"/>
        <charset val="238"/>
      </rPr>
      <t xml:space="preserve">CP 43 Xpress</t>
    </r>
    <r>
      <rPr>
        <vertAlign val="superscript"/>
        <sz val="7"/>
        <color rgb="FF000000"/>
        <rFont val="Arial CE"/>
        <family val="2"/>
        <charset val="238"/>
      </rPr>
      <t xml:space="preserve">/1</t>
    </r>
  </si>
  <si>
    <t xml:space="preserve">Wysokoelastyczna masa bitumiczna (2K)</t>
  </si>
  <si>
    <t xml:space="preserve">28 kg</t>
  </si>
  <si>
    <r>
      <rPr>
        <sz val="7"/>
        <color rgb="FF000000"/>
        <rFont val="Arial CE"/>
        <family val="2"/>
        <charset val="238"/>
      </rPr>
      <t xml:space="preserve">CP 44</t>
    </r>
    <r>
      <rPr>
        <vertAlign val="superscript"/>
        <sz val="7"/>
        <color rgb="FF000000"/>
        <rFont val="Arial CE"/>
        <family val="2"/>
        <charset val="238"/>
      </rPr>
      <t xml:space="preserve">/1</t>
    </r>
  </si>
  <si>
    <t xml:space="preserve">Jednoskładnikowa masa bitumiczna (1K)</t>
  </si>
  <si>
    <t xml:space="preserve">30 l</t>
  </si>
  <si>
    <r>
      <rPr>
        <sz val="7"/>
        <color rgb="FF000000"/>
        <rFont val="Arial CE"/>
        <family val="2"/>
        <charset val="238"/>
      </rPr>
      <t xml:space="preserve">CP 48 Xpress</t>
    </r>
    <r>
      <rPr>
        <vertAlign val="superscript"/>
        <sz val="7"/>
        <color rgb="FF000000"/>
        <rFont val="Arial CE"/>
        <family val="2"/>
        <charset val="238"/>
      </rPr>
      <t xml:space="preserve">/1</t>
    </r>
  </si>
  <si>
    <t xml:space="preserve">Szybko schnąca masa bitumiczna (2K) </t>
  </si>
  <si>
    <t xml:space="preserve">28 l</t>
  </si>
  <si>
    <r>
      <rPr>
        <sz val="7"/>
        <color rgb="FF000000"/>
        <rFont val="Arial CE"/>
        <family val="0"/>
        <charset val="238"/>
      </rPr>
      <t xml:space="preserve">BT 26</t>
    </r>
    <r>
      <rPr>
        <vertAlign val="superscript"/>
        <sz val="7"/>
        <color rgb="FF000000"/>
        <rFont val="Arial CE"/>
        <family val="2"/>
        <charset val="238"/>
      </rPr>
      <t xml:space="preserve">/1</t>
    </r>
  </si>
  <si>
    <t xml:space="preserve">Powłoka gruntująca</t>
  </si>
  <si>
    <r>
      <rPr>
        <sz val="7"/>
        <color rgb="FF000000"/>
        <rFont val="Arial CE"/>
        <family val="0"/>
        <charset val="238"/>
      </rPr>
      <t xml:space="preserve">BT18/</t>
    </r>
    <r>
      <rPr>
        <vertAlign val="superscript"/>
        <sz val="7"/>
        <color rgb="FF000000"/>
        <rFont val="Arial CE"/>
        <family val="0"/>
        <charset val="238"/>
      </rPr>
      <t xml:space="preserve">1</t>
    </r>
  </si>
  <si>
    <t xml:space="preserve">Samoprzylepna membrana izolacyjna </t>
  </si>
  <si>
    <t xml:space="preserve">20m x 1m</t>
  </si>
  <si>
    <r>
      <rPr>
        <sz val="7"/>
        <color rgb="FF000000"/>
        <rFont val="Arial CE"/>
        <family val="0"/>
        <charset val="238"/>
      </rPr>
      <t xml:space="preserve">BT21/</t>
    </r>
    <r>
      <rPr>
        <vertAlign val="superscript"/>
        <sz val="7"/>
        <color rgb="FF000000"/>
        <rFont val="Arial CE"/>
        <family val="0"/>
        <charset val="238"/>
      </rPr>
      <t xml:space="preserve">1</t>
    </r>
  </si>
  <si>
    <r>
      <rPr>
        <sz val="7"/>
        <color rgb="FF000000"/>
        <rFont val="Arial CE"/>
        <family val="0"/>
        <charset val="238"/>
      </rPr>
      <t xml:space="preserve">Samoprzylepna membrana izolacyjna do -5</t>
    </r>
    <r>
      <rPr>
        <sz val="7"/>
        <color rgb="FF000000"/>
        <rFont val="Arial"/>
        <family val="2"/>
        <charset val="238"/>
      </rPr>
      <t xml:space="preserve">°C</t>
    </r>
  </si>
  <si>
    <t xml:space="preserve">15m x 1m</t>
  </si>
  <si>
    <t xml:space="preserve">I.4 Materiały do kotwienia i montażu konstrukcji</t>
  </si>
  <si>
    <t xml:space="preserve">CX 5</t>
  </si>
  <si>
    <t xml:space="preserve">Zaprawa szybkowiążąca - WIADRO</t>
  </si>
  <si>
    <t xml:space="preserve">Zaprawa szybkowiążąca - WOREK</t>
  </si>
  <si>
    <t xml:space="preserve">CX 10</t>
  </si>
  <si>
    <t xml:space="preserve">Uniwersalny klej PU </t>
  </si>
  <si>
    <t xml:space="preserve">850 ml</t>
  </si>
  <si>
    <t xml:space="preserve">CX 15</t>
  </si>
  <si>
    <t xml:space="preserve">Zaprawa montażowa</t>
  </si>
  <si>
    <t xml:space="preserve">CX20 Comfort</t>
  </si>
  <si>
    <t xml:space="preserve">Zaprawa do montażu i napraw</t>
  </si>
  <si>
    <t xml:space="preserve">2kg</t>
  </si>
  <si>
    <t xml:space="preserve">20kg</t>
  </si>
  <si>
    <t xml:space="preserve">I.5 Materiały do ochrony i napraw betonu- System Ceresit PCC</t>
  </si>
  <si>
    <t xml:space="preserve">CD 24</t>
  </si>
  <si>
    <t xml:space="preserve">Szpachlówka mineralna</t>
  </si>
  <si>
    <t xml:space="preserve">CD 25</t>
  </si>
  <si>
    <t xml:space="preserve">Zaprawa wyrównująca, od 5 do 30 mm</t>
  </si>
  <si>
    <t xml:space="preserve">CD 26</t>
  </si>
  <si>
    <t xml:space="preserve">Zaprawa wyrównująca, od 30 do 100 mm</t>
  </si>
  <si>
    <t xml:space="preserve">CD 30</t>
  </si>
  <si>
    <t xml:space="preserve">Mineralna powłoka antykorozyjna i warstwa kontaktowa</t>
  </si>
  <si>
    <t xml:space="preserve">I.6 Materiały do gruntowania, tynkowania, malowania i ocieplania budynków</t>
  </si>
  <si>
    <t xml:space="preserve">CT 7 </t>
  </si>
  <si>
    <t xml:space="preserve">Grunt uniwersalny</t>
  </si>
  <si>
    <t xml:space="preserve">1l</t>
  </si>
  <si>
    <t xml:space="preserve">5l</t>
  </si>
  <si>
    <t xml:space="preserve">CT 9</t>
  </si>
  <si>
    <t xml:space="preserve">Hydrofobizator do zabezpieczania powierzchni nasiąkliwych</t>
  </si>
  <si>
    <t xml:space="preserve">10 l </t>
  </si>
  <si>
    <r>
      <rPr>
        <sz val="7"/>
        <color rgb="FF000000"/>
        <rFont val="Arial CE"/>
        <family val="0"/>
        <charset val="238"/>
      </rPr>
      <t xml:space="preserve">CT 10</t>
    </r>
    <r>
      <rPr>
        <vertAlign val="superscript"/>
        <sz val="7"/>
        <color rgb="FF000000"/>
        <rFont val="Arial CE"/>
        <family val="2"/>
        <charset val="238"/>
      </rPr>
      <t xml:space="preserve">/1</t>
    </r>
  </si>
  <si>
    <t xml:space="preserve">Silikonowy impregnat do płytek i spoin</t>
  </si>
  <si>
    <t xml:space="preserve">1 l</t>
  </si>
  <si>
    <t xml:space="preserve">CT 15</t>
  </si>
  <si>
    <t xml:space="preserve">Preparat gruntujący</t>
  </si>
  <si>
    <t xml:space="preserve">10 l</t>
  </si>
  <si>
    <t xml:space="preserve">Preparat gruntujący kolor</t>
  </si>
  <si>
    <t xml:space="preserve">CT 16 </t>
  </si>
  <si>
    <t xml:space="preserve">Preparat gruntujący </t>
  </si>
  <si>
    <t xml:space="preserve">5 KG</t>
  </si>
  <si>
    <t xml:space="preserve">15 KG</t>
  </si>
  <si>
    <t xml:space="preserve">CT 17</t>
  </si>
  <si>
    <t xml:space="preserve">Głęboko penetrujący grunt bezrozpuszczalnikowy</t>
  </si>
  <si>
    <t xml:space="preserve">2 l</t>
  </si>
  <si>
    <t xml:space="preserve">CT 17 TRANSPARENT</t>
  </si>
  <si>
    <r>
      <rPr>
        <sz val="7"/>
        <color rgb="FF000000"/>
        <rFont val="Arial CE"/>
        <family val="0"/>
        <charset val="238"/>
      </rPr>
      <t xml:space="preserve">CT 29</t>
    </r>
    <r>
      <rPr>
        <vertAlign val="superscript"/>
        <sz val="7"/>
        <color rgb="FF000000"/>
        <rFont val="Arial CE"/>
        <family val="2"/>
        <charset val="238"/>
      </rPr>
      <t xml:space="preserve">/2</t>
    </r>
  </si>
  <si>
    <t xml:space="preserve">CT 22</t>
  </si>
  <si>
    <t xml:space="preserve">Tynk cementowo-wapienny - produkt dostępny do wyczerpania zapasów</t>
  </si>
  <si>
    <t xml:space="preserve">CT 32 </t>
  </si>
  <si>
    <t xml:space="preserve">Zaprawa do murowania i spoinowania do klinkieru - szara</t>
  </si>
  <si>
    <t xml:space="preserve">Zaprawa do murowania i spoinowania klinkieru - kasztan</t>
  </si>
  <si>
    <t xml:space="preserve">Zaprawa do murowania i spoinowania klinkieru - jasnoszara</t>
  </si>
  <si>
    <t xml:space="preserve">Zaprawa do murowania i spoinowania klinkieru - ciemny brąz</t>
  </si>
  <si>
    <t xml:space="preserve">Zaprawa do murowania i spoinowania klinkieru - grafit</t>
  </si>
  <si>
    <t xml:space="preserve">Zaprawa do murowania i spoinowania klinkieru - beżowa</t>
  </si>
  <si>
    <t xml:space="preserve">CT 34</t>
  </si>
  <si>
    <t xml:space="preserve">Gładki tynk mineralny do systemów ociepleń, biały</t>
  </si>
  <si>
    <t xml:space="preserve">CT 35</t>
  </si>
  <si>
    <t xml:space="preserve">Tynk mineralny, faktura "kornikowa", biały (ziarno 2,5/3,5 mm)</t>
  </si>
  <si>
    <t xml:space="preserve">CT 39</t>
  </si>
  <si>
    <t xml:space="preserve">Mineralna farba strukturalna, faktura "kamyczkowa", ziarno 1 mm</t>
  </si>
  <si>
    <t xml:space="preserve">CT 42</t>
  </si>
  <si>
    <t xml:space="preserve">Farba akrylowa, grupa A</t>
  </si>
  <si>
    <t xml:space="preserve">15 l</t>
  </si>
  <si>
    <t xml:space="preserve">Farba akrylowa, grupa B</t>
  </si>
  <si>
    <t xml:space="preserve">Farba akrylowa, grupa C</t>
  </si>
  <si>
    <t xml:space="preserve">Farba akrylowa, grupa D</t>
  </si>
  <si>
    <t xml:space="preserve">Farba akrylowa, grupa E</t>
  </si>
  <si>
    <r>
      <rPr>
        <sz val="7"/>
        <color rgb="FF000000"/>
        <rFont val="Arial CE"/>
        <family val="2"/>
        <charset val="238"/>
      </rPr>
      <t xml:space="preserve">CT 48 - </t>
    </r>
    <r>
      <rPr>
        <b val="true"/>
        <sz val="7"/>
        <color rgb="FFFF0000"/>
        <rFont val="Arial CE"/>
        <family val="0"/>
        <charset val="238"/>
      </rPr>
      <t xml:space="preserve">BAZA 2018</t>
    </r>
  </si>
  <si>
    <r>
      <rPr>
        <sz val="7"/>
        <color rgb="FF000000"/>
        <rFont val="Arial CE"/>
        <family val="2"/>
        <charset val="238"/>
      </rPr>
      <t xml:space="preserve">Farba silikonowa, grupa A - </t>
    </r>
    <r>
      <rPr>
        <b val="true"/>
        <sz val="7"/>
        <color rgb="FFFF0000"/>
        <rFont val="Arial CE"/>
        <family val="0"/>
        <charset val="238"/>
      </rPr>
      <t xml:space="preserve">NOWA, ULEPSZONA FORMUŁA!</t>
    </r>
  </si>
  <si>
    <r>
      <rPr>
        <sz val="7"/>
        <color rgb="FF000000"/>
        <rFont val="Arial CE"/>
        <family val="2"/>
        <charset val="238"/>
      </rPr>
      <t xml:space="preserve">Farba silikonowa, grupa B - </t>
    </r>
    <r>
      <rPr>
        <b val="true"/>
        <sz val="7"/>
        <color rgb="FFFF0000"/>
        <rFont val="Arial CE"/>
        <family val="0"/>
        <charset val="238"/>
      </rPr>
      <t xml:space="preserve">NOWA, ULEPSZONA FORMUŁA!</t>
    </r>
  </si>
  <si>
    <r>
      <rPr>
        <sz val="7"/>
        <color rgb="FF000000"/>
        <rFont val="Arial CE"/>
        <family val="2"/>
        <charset val="238"/>
      </rPr>
      <t xml:space="preserve">Farba silikonowa, grupa C - </t>
    </r>
    <r>
      <rPr>
        <b val="true"/>
        <sz val="7"/>
        <color rgb="FFFF0000"/>
        <rFont val="Arial CE"/>
        <family val="0"/>
        <charset val="238"/>
      </rPr>
      <t xml:space="preserve">NOWA, ULEPSZONA FORMUŁA!</t>
    </r>
  </si>
  <si>
    <r>
      <rPr>
        <sz val="7"/>
        <color rgb="FF000000"/>
        <rFont val="Arial CE"/>
        <family val="2"/>
        <charset val="238"/>
      </rPr>
      <t xml:space="preserve">Farba silikonowa, grupa D - </t>
    </r>
    <r>
      <rPr>
        <b val="true"/>
        <sz val="7"/>
        <color rgb="FFFF0000"/>
        <rFont val="Arial CE"/>
        <family val="0"/>
        <charset val="238"/>
      </rPr>
      <t xml:space="preserve">NOWA, ULEPSZONA FORMUŁA!</t>
    </r>
  </si>
  <si>
    <r>
      <rPr>
        <sz val="7"/>
        <color rgb="FF000000"/>
        <rFont val="Arial CE"/>
        <family val="2"/>
        <charset val="238"/>
      </rPr>
      <t xml:space="preserve">Farba silikonowa, grupa E - </t>
    </r>
    <r>
      <rPr>
        <b val="true"/>
        <sz val="7"/>
        <color rgb="FFFF0000"/>
        <rFont val="Arial CE"/>
        <family val="0"/>
        <charset val="238"/>
      </rPr>
      <t xml:space="preserve">NOWA, ULEPSZONA FORMUŁA!</t>
    </r>
  </si>
  <si>
    <t xml:space="preserve">CT 49 Silix XD</t>
  </si>
  <si>
    <t xml:space="preserve">Farba nanosilikonowa, grupa A</t>
  </si>
  <si>
    <t xml:space="preserve">Farba nanosilikonowa, grupa B</t>
  </si>
  <si>
    <t xml:space="preserve">Farba nanosilikonowa, grupa C</t>
  </si>
  <si>
    <t xml:space="preserve">Farba nanosilikonowa, grupa D</t>
  </si>
  <si>
    <t xml:space="preserve">Farba nanosilikonowa, grupa E</t>
  </si>
  <si>
    <t xml:space="preserve">CT 54</t>
  </si>
  <si>
    <t xml:space="preserve">Farba silikatowa, grupa A</t>
  </si>
  <si>
    <t xml:space="preserve">Farba silikatowa, grupa B</t>
  </si>
  <si>
    <t xml:space="preserve">Farba silikatowa, grupa C</t>
  </si>
  <si>
    <t xml:space="preserve">Farba silikatowa, grupa D</t>
  </si>
  <si>
    <t xml:space="preserve">Farba silikatowa, grupa E</t>
  </si>
  <si>
    <t xml:space="preserve">CT 55</t>
  </si>
  <si>
    <r>
      <rPr>
        <sz val="7"/>
        <color rgb="FF000000"/>
        <rFont val="Arial"/>
        <family val="2"/>
        <charset val="238"/>
      </rPr>
      <t xml:space="preserve">Farba elastomerowa, grupa A </t>
    </r>
    <r>
      <rPr>
        <b val="true"/>
        <sz val="7"/>
        <color rgb="FFFF0000"/>
        <rFont val="Arial"/>
        <family val="2"/>
        <charset val="238"/>
      </rPr>
      <t xml:space="preserve">NOWOŚĆ!!!</t>
    </r>
  </si>
  <si>
    <r>
      <rPr>
        <sz val="7"/>
        <color rgb="FF000000"/>
        <rFont val="Arial"/>
        <family val="2"/>
        <charset val="238"/>
      </rPr>
      <t xml:space="preserve">Farba elastomerowa, grupa B </t>
    </r>
    <r>
      <rPr>
        <b val="true"/>
        <sz val="7"/>
        <color rgb="FFFF0000"/>
        <rFont val="Arial"/>
        <family val="2"/>
        <charset val="238"/>
      </rPr>
      <t xml:space="preserve">NOWOŚĆ!!!</t>
    </r>
  </si>
  <si>
    <r>
      <rPr>
        <sz val="7"/>
        <color rgb="FF000000"/>
        <rFont val="Arial"/>
        <family val="2"/>
        <charset val="238"/>
      </rPr>
      <t xml:space="preserve">Farba elastomerowa, grupa C </t>
    </r>
    <r>
      <rPr>
        <b val="true"/>
        <sz val="7"/>
        <color rgb="FFFF0000"/>
        <rFont val="Arial"/>
        <family val="2"/>
        <charset val="238"/>
      </rPr>
      <t xml:space="preserve">NOWOŚĆ!!!</t>
    </r>
  </si>
  <si>
    <r>
      <rPr>
        <sz val="7"/>
        <color rgb="FF000000"/>
        <rFont val="Arial"/>
        <family val="2"/>
        <charset val="238"/>
      </rPr>
      <t xml:space="preserve">Farba elastomerowa, grupa D </t>
    </r>
    <r>
      <rPr>
        <b val="true"/>
        <sz val="7"/>
        <color rgb="FFFF0000"/>
        <rFont val="Arial"/>
        <family val="2"/>
        <charset val="238"/>
      </rPr>
      <t xml:space="preserve">NOWOŚĆ!!!</t>
    </r>
  </si>
  <si>
    <r>
      <rPr>
        <sz val="7"/>
        <color rgb="FF000000"/>
        <rFont val="Arial"/>
        <family val="2"/>
        <charset val="238"/>
      </rPr>
      <t xml:space="preserve">Farba elastomerowa, grupa E </t>
    </r>
    <r>
      <rPr>
        <b val="true"/>
        <sz val="7"/>
        <color rgb="FFFF0000"/>
        <rFont val="Arial"/>
        <family val="2"/>
        <charset val="238"/>
      </rPr>
      <t xml:space="preserve">NOWOŚĆ!!!</t>
    </r>
  </si>
  <si>
    <t xml:space="preserve">CT 60/64</t>
  </si>
  <si>
    <t xml:space="preserve">Tynk akrylowy, grupa A</t>
  </si>
  <si>
    <t xml:space="preserve">Tynk akrylowy, grupa B</t>
  </si>
  <si>
    <t xml:space="preserve">Tynk akrylowy, grupa C</t>
  </si>
  <si>
    <t xml:space="preserve">Tynk akrylowy, grupa D</t>
  </si>
  <si>
    <t xml:space="preserve">Tynk akrylowy, grupa E</t>
  </si>
  <si>
    <t xml:space="preserve">CT 72 1,5mm
CT 72 2,0mm </t>
  </si>
  <si>
    <t xml:space="preserve">Tynk silikatowy, grupa A</t>
  </si>
  <si>
    <t xml:space="preserve">Tynk silikatowy, grupa B</t>
  </si>
  <si>
    <t xml:space="preserve">Tynk silikatowy, grupa C</t>
  </si>
  <si>
    <t xml:space="preserve">Tynk silikatowy, grupa D</t>
  </si>
  <si>
    <t xml:space="preserve">Tynk silikatowy, grupa E</t>
  </si>
  <si>
    <t xml:space="preserve">CT 72 2,5mm
CT 73</t>
  </si>
  <si>
    <r>
      <rPr>
        <sz val="7"/>
        <color rgb="FF000000"/>
        <rFont val="Arial"/>
        <family val="2"/>
        <charset val="238"/>
      </rPr>
      <t xml:space="preserve">CT 74 1,5mm </t>
    </r>
    <r>
      <rPr>
        <b val="true"/>
        <sz val="7"/>
        <color rgb="FFFF0000"/>
        <rFont val="Arial"/>
        <family val="2"/>
        <charset val="238"/>
      </rPr>
      <t xml:space="preserve">DOUBLE DRY
</t>
    </r>
    <r>
      <rPr>
        <sz val="7"/>
        <color rgb="FF000000"/>
        <rFont val="Arial"/>
        <family val="2"/>
        <charset val="238"/>
      </rPr>
      <t xml:space="preserve">CT 74 2,0mm </t>
    </r>
    <r>
      <rPr>
        <b val="true"/>
        <sz val="7"/>
        <color rgb="FFFF0000"/>
        <rFont val="Arial"/>
        <family val="2"/>
        <charset val="238"/>
      </rPr>
      <t xml:space="preserve">DOUBLE DRY
</t>
    </r>
  </si>
  <si>
    <t xml:space="preserve">Tynk silikonowy, grupa A</t>
  </si>
  <si>
    <t xml:space="preserve">Tynk silikonowy, grupa B</t>
  </si>
  <si>
    <t xml:space="preserve">Tynk silikonowy, grupa C</t>
  </si>
  <si>
    <t xml:space="preserve">Tynk silikonowy, grupa D</t>
  </si>
  <si>
    <t xml:space="preserve">Tynk silikonowy, grupa E</t>
  </si>
  <si>
    <r>
      <rPr>
        <sz val="7"/>
        <color rgb="FF000000"/>
        <rFont val="Arial"/>
        <family val="2"/>
        <charset val="238"/>
      </rPr>
      <t xml:space="preserve">CT 74 2,5mm </t>
    </r>
    <r>
      <rPr>
        <b val="true"/>
        <sz val="7"/>
        <color rgb="FFFF0000"/>
        <rFont val="Arial"/>
        <family val="2"/>
        <charset val="238"/>
      </rPr>
      <t xml:space="preserve">DOUBLE DRY
</t>
    </r>
    <r>
      <rPr>
        <sz val="7"/>
        <color rgb="FF000000"/>
        <rFont val="Arial"/>
        <family val="2"/>
        <charset val="238"/>
      </rPr>
      <t xml:space="preserve">CT 75 </t>
    </r>
    <r>
      <rPr>
        <b val="true"/>
        <sz val="7"/>
        <color rgb="FFFF0000"/>
        <rFont val="Arial"/>
        <family val="2"/>
        <charset val="238"/>
      </rPr>
      <t xml:space="preserve">DOUBLE DRY
</t>
    </r>
  </si>
  <si>
    <t xml:space="preserve">CT 77 PREMIUM </t>
  </si>
  <si>
    <r>
      <rPr>
        <b val="true"/>
        <sz val="7"/>
        <color rgb="FF000000"/>
        <rFont val="Arial"/>
        <family val="2"/>
        <charset val="238"/>
      </rPr>
      <t xml:space="preserve">Tynk mozaikowy, kolory:</t>
    </r>
    <r>
      <rPr>
        <sz val="7"/>
        <color rgb="FF000000"/>
        <rFont val="Arial"/>
        <family val="2"/>
        <charset val="238"/>
      </rPr>
      <t xml:space="preserve"> 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</si>
  <si>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r>
      <rPr>
        <b val="true"/>
        <sz val="7"/>
        <color rgb="FF000000"/>
        <rFont val="Arial"/>
        <family val="2"/>
        <charset val="238"/>
      </rPr>
      <t xml:space="preserve">Tynk mozaikowy, kolory:</t>
    </r>
    <r>
      <rPr>
        <sz val="7"/>
        <color rgb="FF000000"/>
        <rFont val="Arial"/>
        <family val="2"/>
        <charset val="238"/>
      </rPr>
      <t xml:space="preserve"> Granada 1, Granada 4, Granada 5, Persia 2, Persia 3, Persia 4, Sierra 1</t>
    </r>
  </si>
  <si>
    <t xml:space="preserve">CT79 Impactum</t>
  </si>
  <si>
    <t xml:space="preserve">Tynk elastomerowy, grupa A</t>
  </si>
  <si>
    <t xml:space="preserve">Tynk elastomerowy, grupa B</t>
  </si>
  <si>
    <t xml:space="preserve">Tynk elastomerowy, grupa C</t>
  </si>
  <si>
    <t xml:space="preserve">Tynk elastomerowy, grupa D</t>
  </si>
  <si>
    <t xml:space="preserve">Tynk elastomerowy, grupa E</t>
  </si>
  <si>
    <t xml:space="preserve">CT79 Impactum Intense </t>
  </si>
  <si>
    <t xml:space="preserve">Tynk elastomerowy Intense, grupa A</t>
  </si>
  <si>
    <t xml:space="preserve">Tynk elastomerowy Intense, grupa B</t>
  </si>
  <si>
    <t xml:space="preserve">Tynk elastomerowy Intense, grupa C</t>
  </si>
  <si>
    <t xml:space="preserve">Tynk elastomerowy Intense, grupa D</t>
  </si>
  <si>
    <t xml:space="preserve">Tynk elastomerowy Intense, grupa E</t>
  </si>
  <si>
    <t xml:space="preserve">CT 83 </t>
  </si>
  <si>
    <t xml:space="preserve">Zaprawa klejąca EPS</t>
  </si>
  <si>
    <r>
      <rPr>
        <sz val="7"/>
        <color rgb="FF000000"/>
        <rFont val="Arial"/>
        <family val="2"/>
        <charset val="238"/>
      </rPr>
      <t xml:space="preserve">CT 84 Express</t>
    </r>
    <r>
      <rPr>
        <vertAlign val="superscript"/>
        <sz val="7"/>
        <color rgb="FF000000"/>
        <rFont val="Arial"/>
        <family val="2"/>
        <charset val="238"/>
      </rPr>
      <t xml:space="preserve">/1</t>
    </r>
  </si>
  <si>
    <t xml:space="preserve">Klej poliuretanowy do styropianu </t>
  </si>
  <si>
    <r>
      <rPr>
        <b val="true"/>
        <sz val="7"/>
        <rFont val="Arial"/>
        <family val="2"/>
        <charset val="238"/>
      </rPr>
      <t xml:space="preserve">CT 85 </t>
    </r>
    <r>
      <rPr>
        <b val="true"/>
        <sz val="7"/>
        <color rgb="FFFF0000"/>
        <rFont val="Arial"/>
        <family val="2"/>
        <charset val="238"/>
      </rPr>
      <t xml:space="preserve">FIBRE FORCE - MOC WŁÓKIEN!</t>
    </r>
  </si>
  <si>
    <t xml:space="preserve">Zaprawa klejąco - szpachlowa EPS</t>
  </si>
  <si>
    <r>
      <rPr>
        <b val="true"/>
        <sz val="7"/>
        <rFont val="Arial"/>
        <family val="2"/>
        <charset val="238"/>
      </rPr>
      <t xml:space="preserve">CT 87 </t>
    </r>
    <r>
      <rPr>
        <b val="true"/>
        <sz val="7"/>
        <color rgb="FFFF0000"/>
        <rFont val="Arial"/>
        <family val="2"/>
        <charset val="238"/>
      </rPr>
      <t xml:space="preserve">FIBRE FORCE - MOC WŁÓKIEN!</t>
    </r>
  </si>
  <si>
    <t xml:space="preserve">Zaprawa klejąco - szpachlowa EPS/Wool</t>
  </si>
  <si>
    <t xml:space="preserve">ZS</t>
  </si>
  <si>
    <t xml:space="preserve">Zaprawa klejąca do styropianu</t>
  </si>
  <si>
    <t xml:space="preserve">ZU</t>
  </si>
  <si>
    <t xml:space="preserve">Zaprawa klejąca do styropianu i wykonywania warstwy zbrojonej</t>
  </si>
  <si>
    <t xml:space="preserve">ZU BIAŁY</t>
  </si>
  <si>
    <t xml:space="preserve">Zaprawa klejąca do styropianu i wykonywania warstwy zbrojonej </t>
  </si>
  <si>
    <t xml:space="preserve">CT 98</t>
  </si>
  <si>
    <t xml:space="preserve">Koncentrat do usuwania zanieczyszczeń </t>
  </si>
  <si>
    <t xml:space="preserve">CT 99</t>
  </si>
  <si>
    <t xml:space="preserve">Środek grzybobójczy (gotowy do użycia)</t>
  </si>
  <si>
    <t xml:space="preserve">0,5 l</t>
  </si>
  <si>
    <t xml:space="preserve">Środek grzybobójczy (koncentrat)</t>
  </si>
  <si>
    <t xml:space="preserve">CT 100 Impactum </t>
  </si>
  <si>
    <t xml:space="preserve">Dyspersyjna jednoskładnikowa elastyczna masa klejowo-szpachlowa</t>
  </si>
  <si>
    <t xml:space="preserve">CT 137</t>
  </si>
  <si>
    <t xml:space="preserve">Tynk mineralny, faktura "kamyczkowa", biały (ziarno 1,5 mm)</t>
  </si>
  <si>
    <t xml:space="preserve">Tynk mineralny, faktura "kamyczkowa", do malowania (ziarno 1,5 mm)</t>
  </si>
  <si>
    <t xml:space="preserve">Tynk mineralny, faktura "kamyczkowa", biały (ziarno 2,0 mm)</t>
  </si>
  <si>
    <t xml:space="preserve">Tynk mineralny, faktura "kamyczkowa", do malowania (ziarno 2,0 mm)</t>
  </si>
  <si>
    <t xml:space="preserve">Tynk mineralny, faktura "kamyczkowa", biały (ziarno 2,5 mm)</t>
  </si>
  <si>
    <t xml:space="preserve">Tynk mineralny, faktura 'kamyczkowa", do malowania (ziarno 2,5 mm)</t>
  </si>
  <si>
    <r>
      <rPr>
        <sz val="7"/>
        <color rgb="FF000000"/>
        <rFont val="Arial"/>
        <family val="2"/>
        <charset val="238"/>
      </rPr>
      <t xml:space="preserve">CT 174/ 175 </t>
    </r>
    <r>
      <rPr>
        <b val="true"/>
        <sz val="7"/>
        <color rgb="FFFF0000"/>
        <rFont val="Arial"/>
        <family val="2"/>
        <charset val="238"/>
      </rPr>
      <t xml:space="preserve">DOUBLE DRY
</t>
    </r>
  </si>
  <si>
    <t xml:space="preserve">Tynk silikatowo-silikonowy, grupa A</t>
  </si>
  <si>
    <t xml:space="preserve">Tynk silikatowo-silikonowy, grupa B</t>
  </si>
  <si>
    <t xml:space="preserve">Tynk silikatowo-silikonowy, grupa C</t>
  </si>
  <si>
    <t xml:space="preserve">Tynk silikatowo-silikonowy, grupa D</t>
  </si>
  <si>
    <t xml:space="preserve">Tynk silikatowo-silikonowy, grupa E</t>
  </si>
  <si>
    <t xml:space="preserve">CT 174 MACHINE </t>
  </si>
  <si>
    <t xml:space="preserve">Tynk silikatowo-silikonowy do aplikacji maszynowej, grupa A</t>
  </si>
  <si>
    <t xml:space="preserve">Tynk silikatowo-silikonowy do aplikacji maszynowej, grupa B</t>
  </si>
  <si>
    <t xml:space="preserve">Tynk silikatowo-silikonowy do aplikacji maszynowej, grupa C</t>
  </si>
  <si>
    <t xml:space="preserve">Tynk silikatowo-silikonowy do aplikacji maszynowej, grupa D</t>
  </si>
  <si>
    <t xml:space="preserve">Tynk silikatowo-silikonowy do aplikacji maszynowej, grupa E</t>
  </si>
  <si>
    <t xml:space="preserve">CT 177 </t>
  </si>
  <si>
    <r>
      <rPr>
        <b val="true"/>
        <sz val="7"/>
        <color rgb="FF000000"/>
        <rFont val="Arial"/>
        <family val="2"/>
        <charset val="238"/>
      </rPr>
      <t xml:space="preserve">Tynk mozaikowy, kolory: </t>
    </r>
    <r>
      <rPr>
        <sz val="7"/>
        <color rgb="FF000000"/>
        <rFont val="Arial"/>
        <family val="2"/>
        <charset val="238"/>
      </rPr>
      <t xml:space="preserve">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</si>
  <si>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t xml:space="preserve">CT 180 </t>
  </si>
  <si>
    <t xml:space="preserve">Zaprawa klejąca do wełny mineralnej</t>
  </si>
  <si>
    <t xml:space="preserve">CT 80 </t>
  </si>
  <si>
    <t xml:space="preserve">Zaprawa klejąco - szpachlowa do wełny mineralnej i styropianu 4 w 1</t>
  </si>
  <si>
    <r>
      <rPr>
        <b val="true"/>
        <sz val="7"/>
        <rFont val="Arial"/>
        <family val="2"/>
        <charset val="238"/>
      </rPr>
      <t xml:space="preserve">CT 190 </t>
    </r>
    <r>
      <rPr>
        <b val="true"/>
        <sz val="7"/>
        <color rgb="FFFF0000"/>
        <rFont val="Arial"/>
        <family val="2"/>
        <charset val="238"/>
      </rPr>
      <t xml:space="preserve">FIBRE FORCE - MOC WŁÓKIEN!</t>
    </r>
  </si>
  <si>
    <t xml:space="preserve">Zaprawa klejąco - szpachlowa do wełny mineralnej</t>
  </si>
  <si>
    <r>
      <rPr>
        <sz val="7"/>
        <color rgb="FF000000"/>
        <rFont val="Arial"/>
        <family val="2"/>
        <charset val="238"/>
      </rPr>
      <t xml:space="preserve">CT 240</t>
    </r>
    <r>
      <rPr>
        <vertAlign val="superscript"/>
        <sz val="7"/>
        <color rgb="FF000000"/>
        <rFont val="Arial"/>
        <family val="2"/>
        <charset val="238"/>
      </rPr>
      <t xml:space="preserve">/1</t>
    </r>
    <r>
      <rPr>
        <sz val="7"/>
        <color rgb="FF000000"/>
        <rFont val="Arial"/>
        <family val="2"/>
        <charset val="238"/>
      </rPr>
      <t xml:space="preserve"> Winter </t>
    </r>
  </si>
  <si>
    <t xml:space="preserve">Dodatek do tynków dyspersyjnych i farb</t>
  </si>
  <si>
    <t xml:space="preserve">100 ml</t>
  </si>
  <si>
    <r>
      <rPr>
        <sz val="7"/>
        <color rgb="FF000000"/>
        <rFont val="Arial"/>
        <family val="2"/>
        <charset val="238"/>
      </rPr>
      <t xml:space="preserve">CT 280</t>
    </r>
    <r>
      <rPr>
        <b val="true"/>
        <sz val="7"/>
        <color rgb="FF000000"/>
        <rFont val="Arial"/>
        <family val="2"/>
        <charset val="238"/>
      </rPr>
      <t xml:space="preserve"> </t>
    </r>
    <r>
      <rPr>
        <sz val="7"/>
        <color rgb="FF000000"/>
        <rFont val="Arial"/>
        <family val="2"/>
        <charset val="238"/>
      </rPr>
      <t xml:space="preserve">Winter</t>
    </r>
    <r>
      <rPr>
        <b val="true"/>
        <sz val="7"/>
        <color rgb="FF000000"/>
        <rFont val="Arial"/>
        <family val="2"/>
        <charset val="238"/>
      </rPr>
      <t xml:space="preserve"> </t>
    </r>
  </si>
  <si>
    <t xml:space="preserve">Dodatek do zapraw cementowych ETICS</t>
  </si>
  <si>
    <t xml:space="preserve">250 g</t>
  </si>
  <si>
    <t xml:space="preserve">CT 325</t>
  </si>
  <si>
    <r>
      <rPr>
        <sz val="7"/>
        <color rgb="FF000000"/>
        <rFont val="Arial"/>
        <family val="2"/>
        <charset val="238"/>
      </rPr>
      <t xml:space="preserve">Siatka z włókna szklanego, gramatura ≥</t>
    </r>
    <r>
      <rPr>
        <sz val="7.7"/>
        <color rgb="FF000000"/>
        <rFont val="Arial"/>
        <family val="2"/>
        <charset val="238"/>
      </rPr>
      <t xml:space="preserve"> 160g/m²</t>
    </r>
  </si>
  <si>
    <t xml:space="preserve">55m²</t>
  </si>
  <si>
    <t xml:space="preserve">CT 327 </t>
  </si>
  <si>
    <r>
      <rPr>
        <sz val="7"/>
        <color rgb="FF000000"/>
        <rFont val="Arial"/>
        <family val="2"/>
        <charset val="238"/>
      </rPr>
      <t xml:space="preserve">Pancerna siatka z włókna szklanego, gramatura </t>
    </r>
    <r>
      <rPr>
        <sz val="7"/>
        <color rgb="FF000000"/>
        <rFont val="Calibri"/>
        <family val="2"/>
        <charset val="238"/>
      </rPr>
      <t xml:space="preserve">≥</t>
    </r>
    <r>
      <rPr>
        <sz val="7"/>
        <color rgb="FF000000"/>
        <rFont val="Arial"/>
        <family val="2"/>
        <charset val="238"/>
      </rPr>
      <t xml:space="preserve"> 330g/m²</t>
    </r>
  </si>
  <si>
    <t xml:space="preserve">25m²</t>
  </si>
  <si>
    <t xml:space="preserve">I.7 Dodatki do zapraw i betonu</t>
  </si>
  <si>
    <t xml:space="preserve">CC 81</t>
  </si>
  <si>
    <t xml:space="preserve">Emulsja kontaktowa</t>
  </si>
  <si>
    <t xml:space="preserve">I.8 Gładzie </t>
  </si>
  <si>
    <t xml:space="preserve">IN 10</t>
  </si>
  <si>
    <t xml:space="preserve">Grunt pod gładzie farby i dekoracyjne masy szpachlowe</t>
  </si>
  <si>
    <t xml:space="preserve">IN 35 </t>
  </si>
  <si>
    <t xml:space="preserve">IN 45</t>
  </si>
  <si>
    <t xml:space="preserve">Biała gładź finiszowa</t>
  </si>
  <si>
    <t xml:space="preserve">3 kg</t>
  </si>
  <si>
    <t xml:space="preserve">IN 46</t>
  </si>
  <si>
    <t xml:space="preserve">Gotowa biała gładź finiszowa</t>
  </si>
  <si>
    <t xml:space="preserve">1. Dostawy z magazynu w Poznaniu </t>
  </si>
  <si>
    <t xml:space="preserve">2. Towar na zamówienie specjalne</t>
  </si>
  <si>
    <t xml:space="preserve">3. Minimalne zamówienie 200kg</t>
  </si>
  <si>
    <t xml:space="preserve">IV.1 Uszczelniacze Ceresit</t>
  </si>
  <si>
    <t xml:space="preserve">RE-NEW renowator do silikonu</t>
  </si>
  <si>
    <t xml:space="preserve">Silikon sanitarny Ceresit CS-25 bezbarwny</t>
  </si>
  <si>
    <t xml:space="preserve">280 ml</t>
  </si>
  <si>
    <r>
      <rPr>
        <b val="true"/>
        <sz val="7"/>
        <rFont val="Arial CE"/>
        <family val="0"/>
        <charset val="238"/>
      </rPr>
      <t xml:space="preserve">01</t>
    </r>
    <r>
      <rPr>
        <sz val="7"/>
        <rFont val="Arial CE"/>
        <family val="0"/>
        <charset val="238"/>
      </rPr>
      <t xml:space="preserve"> - Silikon sanitarny Ceresit CS-25 biały</t>
    </r>
  </si>
  <si>
    <r>
      <rPr>
        <b val="true"/>
        <sz val="7"/>
        <rFont val="Arial CE"/>
        <family val="0"/>
        <charset val="238"/>
      </rPr>
      <t xml:space="preserve">03</t>
    </r>
    <r>
      <rPr>
        <sz val="7"/>
        <rFont val="Arial CE"/>
        <family val="0"/>
        <charset val="238"/>
      </rPr>
      <t xml:space="preserve"> - Silikon Sanitarny Ceresit CS-25 carrara</t>
    </r>
  </si>
  <si>
    <r>
      <rPr>
        <b val="true"/>
        <sz val="7"/>
        <rFont val="Arial CE"/>
        <family val="0"/>
        <charset val="238"/>
      </rPr>
      <t xml:space="preserve">04</t>
    </r>
    <r>
      <rPr>
        <sz val="7"/>
        <rFont val="Arial CE"/>
        <family val="0"/>
        <charset val="238"/>
      </rPr>
      <t xml:space="preserve"> - Silikon sanitarny Ceresit CS-25 silver</t>
    </r>
  </si>
  <si>
    <r>
      <rPr>
        <b val="true"/>
        <sz val="7"/>
        <rFont val="Arial CE"/>
        <family val="0"/>
        <charset val="238"/>
      </rPr>
      <t xml:space="preserve">07</t>
    </r>
    <r>
      <rPr>
        <sz val="7"/>
        <rFont val="Arial CE"/>
        <family val="0"/>
        <charset val="238"/>
      </rPr>
      <t xml:space="preserve"> -Silikon sanitarny Ceresit CS-25 szary</t>
    </r>
  </si>
  <si>
    <r>
      <rPr>
        <b val="true"/>
        <sz val="7"/>
        <rFont val="Arial CE"/>
        <family val="0"/>
        <charset val="238"/>
      </rPr>
      <t xml:space="preserve">10</t>
    </r>
    <r>
      <rPr>
        <sz val="7"/>
        <rFont val="Arial CE"/>
        <family val="0"/>
        <charset val="238"/>
      </rPr>
      <t xml:space="preserve"> - Silikon sanitarny Ceresit CS-25 manhattan</t>
    </r>
  </si>
  <si>
    <r>
      <rPr>
        <b val="true"/>
        <sz val="7"/>
        <rFont val="Arial CE"/>
        <family val="0"/>
        <charset val="238"/>
      </rPr>
      <t xml:space="preserve">12</t>
    </r>
    <r>
      <rPr>
        <sz val="7"/>
        <rFont val="Arial CE"/>
        <family val="0"/>
        <charset val="238"/>
      </rPr>
      <t xml:space="preserve"> - Silikon Sanitarny Ceresit CS-25 cementgray</t>
    </r>
  </si>
  <si>
    <r>
      <rPr>
        <b val="true"/>
        <sz val="7"/>
        <rFont val="Arial CE"/>
        <family val="0"/>
        <charset val="238"/>
      </rPr>
      <t xml:space="preserve">13</t>
    </r>
    <r>
      <rPr>
        <sz val="7"/>
        <rFont val="Arial CE"/>
        <family val="0"/>
        <charset val="238"/>
      </rPr>
      <t xml:space="preserve"> - Silikon sanitarny Ceresit CS-25 antracite</t>
    </r>
  </si>
  <si>
    <r>
      <rPr>
        <b val="true"/>
        <sz val="7"/>
        <rFont val="Arial CE"/>
        <family val="0"/>
        <charset val="238"/>
      </rPr>
      <t xml:space="preserve">14</t>
    </r>
    <r>
      <rPr>
        <sz val="7"/>
        <rFont val="Arial CE"/>
        <family val="0"/>
        <charset val="238"/>
      </rPr>
      <t xml:space="preserve"> - Silikon sanitarny Ceresit CS-25 platinum</t>
    </r>
    <r>
      <rPr>
        <b val="true"/>
        <sz val="7"/>
        <rFont val="Arial CE"/>
        <family val="0"/>
        <charset val="238"/>
      </rPr>
      <t xml:space="preserve"> </t>
    </r>
    <r>
      <rPr>
        <b val="true"/>
        <sz val="7"/>
        <color rgb="FFFF0000"/>
        <rFont val="Arial CE"/>
        <family val="0"/>
        <charset val="238"/>
      </rPr>
      <t xml:space="preserve">NOWOŚĆ!</t>
    </r>
  </si>
  <si>
    <r>
      <rPr>
        <b val="true"/>
        <sz val="7"/>
        <rFont val="Arial CE"/>
        <family val="0"/>
        <charset val="238"/>
      </rPr>
      <t xml:space="preserve">16</t>
    </r>
    <r>
      <rPr>
        <sz val="7"/>
        <rFont val="Arial CE"/>
        <family val="0"/>
        <charset val="238"/>
      </rPr>
      <t xml:space="preserve"> - Silikon Sanitarny Ceresit CS-25 graphite</t>
    </r>
  </si>
  <si>
    <r>
      <rPr>
        <b val="true"/>
        <sz val="7"/>
        <rFont val="Arial CE"/>
        <family val="0"/>
        <charset val="238"/>
      </rPr>
      <t xml:space="preserve">18</t>
    </r>
    <r>
      <rPr>
        <sz val="7"/>
        <rFont val="Arial CE"/>
        <family val="0"/>
        <charset val="238"/>
      </rPr>
      <t xml:space="preserve"> - Silikon Sanitarny Ceresit CS-25 coal</t>
    </r>
  </si>
  <si>
    <r>
      <rPr>
        <b val="true"/>
        <sz val="7"/>
        <rFont val="Arial CE"/>
        <family val="0"/>
        <charset val="238"/>
      </rPr>
      <t xml:space="preserve">22 </t>
    </r>
    <r>
      <rPr>
        <sz val="7"/>
        <rFont val="Arial CE"/>
        <family val="0"/>
        <charset val="238"/>
      </rPr>
      <t xml:space="preserve">- Silikon Sanitarny Ceresit CS-25 melba</t>
    </r>
  </si>
  <si>
    <r>
      <rPr>
        <b val="true"/>
        <sz val="7"/>
        <rFont val="Arial CE"/>
        <family val="0"/>
        <charset val="238"/>
      </rPr>
      <t xml:space="preserve">25 </t>
    </r>
    <r>
      <rPr>
        <sz val="7"/>
        <rFont val="Arial CE"/>
        <family val="0"/>
        <charset val="238"/>
      </rPr>
      <t xml:space="preserve">- Silikon Sanitarny Ceresit CS-25 sahara</t>
    </r>
  </si>
  <si>
    <r>
      <rPr>
        <b val="true"/>
        <sz val="7"/>
        <rFont val="Arial CE"/>
        <family val="0"/>
        <charset val="238"/>
      </rPr>
      <t xml:space="preserve">28 </t>
    </r>
    <r>
      <rPr>
        <sz val="7"/>
        <rFont val="Arial CE"/>
        <family val="0"/>
        <charset val="238"/>
      </rPr>
      <t xml:space="preserve">- Silikon Sanitarny Ceresit CS-25 cream</t>
    </r>
  </si>
  <si>
    <r>
      <rPr>
        <b val="true"/>
        <sz val="7"/>
        <rFont val="Arial CE"/>
        <family val="0"/>
        <charset val="238"/>
      </rPr>
      <t xml:space="preserve">31</t>
    </r>
    <r>
      <rPr>
        <sz val="7"/>
        <rFont val="Arial CE"/>
        <family val="0"/>
        <charset val="238"/>
      </rPr>
      <t xml:space="preserve"> - Silikon sanitarny Ceresit CS-25 rosa</t>
    </r>
  </si>
  <si>
    <r>
      <rPr>
        <b val="true"/>
        <sz val="7"/>
        <rFont val="Arial CE"/>
        <family val="0"/>
        <charset val="238"/>
      </rPr>
      <t xml:space="preserve">37</t>
    </r>
    <r>
      <rPr>
        <sz val="7"/>
        <rFont val="Arial CE"/>
        <family val="0"/>
        <charset val="238"/>
      </rPr>
      <t xml:space="preserve"> - Silikon Sanitarny Ceresit CS-25 chili</t>
    </r>
  </si>
  <si>
    <r>
      <rPr>
        <b val="true"/>
        <sz val="7"/>
        <rFont val="Arial CE"/>
        <family val="0"/>
        <charset val="238"/>
      </rPr>
      <t xml:space="preserve">39</t>
    </r>
    <r>
      <rPr>
        <sz val="7"/>
        <rFont val="Arial CE"/>
        <family val="0"/>
        <charset val="238"/>
      </rPr>
      <t xml:space="preserve"> - Silikon Sanitarny Ceresit CS-25 pergamon</t>
    </r>
  </si>
  <si>
    <r>
      <rPr>
        <b val="true"/>
        <sz val="7"/>
        <rFont val="Arial CE"/>
        <family val="0"/>
        <charset val="238"/>
      </rPr>
      <t xml:space="preserve">40</t>
    </r>
    <r>
      <rPr>
        <sz val="7"/>
        <rFont val="Arial CE"/>
        <family val="0"/>
        <charset val="238"/>
      </rPr>
      <t xml:space="preserve"> - Silikon sanitarny Ceresit CS-25 jasmine</t>
    </r>
  </si>
  <si>
    <r>
      <rPr>
        <b val="true"/>
        <sz val="7"/>
        <rFont val="Arial CE"/>
        <family val="0"/>
        <charset val="238"/>
      </rPr>
      <t xml:space="preserve">41</t>
    </r>
    <r>
      <rPr>
        <sz val="7"/>
        <rFont val="Arial CE"/>
        <family val="0"/>
        <charset val="238"/>
      </rPr>
      <t xml:space="preserve"> - Silikon Sanitarny Ceresit CS-25 natura</t>
    </r>
  </si>
  <si>
    <r>
      <rPr>
        <b val="true"/>
        <sz val="7"/>
        <rFont val="Arial CE"/>
        <family val="0"/>
        <charset val="238"/>
      </rPr>
      <t xml:space="preserve">43</t>
    </r>
    <r>
      <rPr>
        <sz val="7"/>
        <rFont val="Arial CE"/>
        <family val="0"/>
        <charset val="238"/>
      </rPr>
      <t xml:space="preserve"> - Silikon sanitarny Ceresit CS-25 bahama</t>
    </r>
  </si>
  <si>
    <r>
      <rPr>
        <b val="true"/>
        <sz val="7"/>
        <rFont val="Arial CE"/>
        <family val="0"/>
        <charset val="238"/>
      </rPr>
      <t xml:space="preserve">44</t>
    </r>
    <r>
      <rPr>
        <sz val="7"/>
        <rFont val="Arial CE"/>
        <family val="0"/>
        <charset val="238"/>
      </rPr>
      <t xml:space="preserve"> - Silikon sanitarny Ceresit CS-25 toffi</t>
    </r>
  </si>
  <si>
    <r>
      <rPr>
        <b val="true"/>
        <sz val="7"/>
        <rFont val="Arial CE"/>
        <family val="0"/>
        <charset val="238"/>
      </rPr>
      <t xml:space="preserve">46</t>
    </r>
    <r>
      <rPr>
        <sz val="7"/>
        <rFont val="Arial CE"/>
        <family val="0"/>
        <charset val="238"/>
      </rPr>
      <t xml:space="preserve"> - Silikon sanitarny Ceresit CS-25 caramel</t>
    </r>
  </si>
  <si>
    <r>
      <rPr>
        <b val="true"/>
        <sz val="7"/>
        <rFont val="Arial CE"/>
        <family val="0"/>
        <charset val="238"/>
      </rPr>
      <t xml:space="preserve">47</t>
    </r>
    <r>
      <rPr>
        <sz val="7"/>
        <rFont val="Arial CE"/>
        <family val="0"/>
        <charset val="238"/>
      </rPr>
      <t xml:space="preserve"> - Silikon Sanitarny Ceresit CS-25 siena</t>
    </r>
  </si>
  <si>
    <r>
      <rPr>
        <b val="true"/>
        <sz val="7"/>
        <rFont val="Arial CE"/>
        <family val="0"/>
        <charset val="238"/>
      </rPr>
      <t xml:space="preserve">49</t>
    </r>
    <r>
      <rPr>
        <sz val="7"/>
        <rFont val="Arial CE"/>
        <family val="0"/>
        <charset val="238"/>
      </rPr>
      <t xml:space="preserve"> - Silikon Sanitarny Ceresit CS-25 clinkier</t>
    </r>
  </si>
  <si>
    <r>
      <rPr>
        <b val="true"/>
        <sz val="7"/>
        <rFont val="Arial CE"/>
        <family val="0"/>
        <charset val="238"/>
      </rPr>
      <t xml:space="preserve">52</t>
    </r>
    <r>
      <rPr>
        <sz val="7"/>
        <rFont val="Arial CE"/>
        <family val="0"/>
        <charset val="238"/>
      </rPr>
      <t xml:space="preserve"> - Silikon Sanitarny Ceresit CS-25 cocoa</t>
    </r>
  </si>
  <si>
    <r>
      <rPr>
        <b val="true"/>
        <sz val="7"/>
        <rFont val="Arial CE"/>
        <family val="0"/>
        <charset val="238"/>
      </rPr>
      <t xml:space="preserve">55</t>
    </r>
    <r>
      <rPr>
        <sz val="7"/>
        <rFont val="Arial CE"/>
        <family val="0"/>
        <charset val="238"/>
      </rPr>
      <t xml:space="preserve"> - Silikon sanitarny Ceresit CS-25 terra</t>
    </r>
  </si>
  <si>
    <r>
      <rPr>
        <b val="true"/>
        <sz val="7"/>
        <rFont val="Arial CE"/>
        <family val="0"/>
        <charset val="238"/>
      </rPr>
      <t xml:space="preserve">58</t>
    </r>
    <r>
      <rPr>
        <sz val="7"/>
        <rFont val="Arial CE"/>
        <family val="0"/>
        <charset val="238"/>
      </rPr>
      <t xml:space="preserve"> - Silikon sanitarny Ceresit CS-25 chocolate</t>
    </r>
  </si>
  <si>
    <r>
      <rPr>
        <b val="true"/>
        <sz val="7"/>
        <rFont val="Arial CE"/>
        <family val="0"/>
        <charset val="238"/>
      </rPr>
      <t xml:space="preserve">59</t>
    </r>
    <r>
      <rPr>
        <sz val="7"/>
        <rFont val="Arial CE"/>
        <family val="0"/>
        <charset val="238"/>
      </rPr>
      <t xml:space="preserve"> - Silikon sanitarny Ceresit CS-25 brown</t>
    </r>
    <r>
      <rPr>
        <b val="true"/>
        <sz val="7"/>
        <rFont val="Arial CE"/>
        <family val="0"/>
        <charset val="238"/>
      </rPr>
      <t xml:space="preserve"> </t>
    </r>
    <r>
      <rPr>
        <b val="true"/>
        <sz val="7"/>
        <color rgb="FFFF0000"/>
        <rFont val="Arial CE"/>
        <family val="0"/>
        <charset val="238"/>
      </rPr>
      <t xml:space="preserve">NOWOŚĆ!</t>
    </r>
  </si>
  <si>
    <r>
      <rPr>
        <b val="true"/>
        <sz val="7"/>
        <rFont val="Arial CE"/>
        <family val="0"/>
        <charset val="238"/>
      </rPr>
      <t xml:space="preserve">64</t>
    </r>
    <r>
      <rPr>
        <sz val="7"/>
        <rFont val="Arial CE"/>
        <family val="0"/>
        <charset val="238"/>
      </rPr>
      <t xml:space="preserve"> - Silikon sanitarny Ceresit CS-25 mint</t>
    </r>
  </si>
  <si>
    <r>
      <rPr>
        <b val="true"/>
        <sz val="7"/>
        <rFont val="Arial CE"/>
        <family val="0"/>
        <charset val="238"/>
      </rPr>
      <t xml:space="preserve">67</t>
    </r>
    <r>
      <rPr>
        <sz val="7"/>
        <rFont val="Arial CE"/>
        <family val="0"/>
        <charset val="238"/>
      </rPr>
      <t xml:space="preserve"> - Silikon Sanitarny Ceresit CS-25 kiwi</t>
    </r>
  </si>
  <si>
    <r>
      <rPr>
        <b val="true"/>
        <sz val="7"/>
        <rFont val="Arial CE"/>
        <family val="0"/>
        <charset val="238"/>
      </rPr>
      <t xml:space="preserve">70</t>
    </r>
    <r>
      <rPr>
        <sz val="7"/>
        <rFont val="Arial CE"/>
        <family val="0"/>
        <charset val="238"/>
      </rPr>
      <t xml:space="preserve"> - Silikon Sanitarny Ceresit CS-25 amazon</t>
    </r>
  </si>
  <si>
    <r>
      <rPr>
        <b val="true"/>
        <sz val="7"/>
        <rFont val="Arial CE"/>
        <family val="0"/>
        <charset val="238"/>
      </rPr>
      <t xml:space="preserve">79</t>
    </r>
    <r>
      <rPr>
        <sz val="7"/>
        <rFont val="Arial CE"/>
        <family val="0"/>
        <charset val="238"/>
      </rPr>
      <t xml:space="preserve"> - Silikon sanitarny Ceresit CS-25 crocus</t>
    </r>
  </si>
  <si>
    <r>
      <rPr>
        <b val="true"/>
        <sz val="7"/>
        <rFont val="Arial CE"/>
        <family val="0"/>
        <charset val="238"/>
      </rPr>
      <t xml:space="preserve">80</t>
    </r>
    <r>
      <rPr>
        <sz val="7"/>
        <rFont val="Arial CE"/>
        <family val="0"/>
        <charset val="238"/>
      </rPr>
      <t xml:space="preserve"> - Silikon sanitarny Ceresit CS-25 sky</t>
    </r>
  </si>
  <si>
    <r>
      <rPr>
        <b val="true"/>
        <sz val="7"/>
        <rFont val="Arial CE"/>
        <family val="0"/>
        <charset val="238"/>
      </rPr>
      <t xml:space="preserve">88</t>
    </r>
    <r>
      <rPr>
        <sz val="7"/>
        <rFont val="Arial CE"/>
        <family val="0"/>
        <charset val="238"/>
      </rPr>
      <t xml:space="preserve"> - Silikon Sanitarny Ceresit CS-25 ocean</t>
    </r>
  </si>
  <si>
    <t xml:space="preserve">90 - Silikon Sanitarny Ceresit CS-25 lila</t>
  </si>
  <si>
    <t xml:space="preserve">102 - Silikon Sanitarny Ceresit CS-25 marble white</t>
  </si>
  <si>
    <t xml:space="preserve">111 - Silikon Sanitarny Ceresit CS-25 iron grey</t>
  </si>
  <si>
    <t xml:space="preserve">145 - Silikon Sanitarny Ceresit CS-25 almondtree brown</t>
  </si>
  <si>
    <t xml:space="preserve">191 - Silikon Sanitarny Ceresit CS-25 night glow</t>
  </si>
  <si>
    <t xml:space="preserve">195 - Silikon Sanitarny Ceresit CS-25 ice glow</t>
  </si>
  <si>
    <t xml:space="preserve">199 - Silikon Sanitarny Ceresit CS-25 luminous light</t>
  </si>
  <si>
    <t xml:space="preserve">Klej, uszczelniacz, wypełniacz CS101 Expert biały </t>
  </si>
  <si>
    <t xml:space="preserve">Klej, uszczelniacz, wypełniacz CS101 Expert bezbarwny </t>
  </si>
  <si>
    <r>
      <rPr>
        <sz val="7"/>
        <rFont val="Arial CE"/>
        <family val="0"/>
        <charset val="238"/>
      </rPr>
      <t xml:space="preserve">Silikon sanitarny CS9 biały </t>
    </r>
    <r>
      <rPr>
        <b val="true"/>
        <sz val="7"/>
        <color rgb="FFFF0000"/>
        <rFont val="Arial CE"/>
        <family val="0"/>
        <charset val="238"/>
      </rPr>
      <t xml:space="preserve">NOWE DANE LOGISTYCZNE</t>
    </r>
  </si>
  <si>
    <t xml:space="preserve">Silikon sanitarny CS9 szary</t>
  </si>
  <si>
    <t xml:space="preserve">Silikon sanitarny CS9 bezbarwny</t>
  </si>
  <si>
    <t xml:space="preserve">Silikon sanitarny CS9 biały tubka </t>
  </si>
  <si>
    <t xml:space="preserve">50 ml</t>
  </si>
  <si>
    <t xml:space="preserve">Silikon sanitarny CS9 bezbarwny tubka </t>
  </si>
  <si>
    <r>
      <rPr>
        <sz val="7"/>
        <rFont val="Arial CE"/>
        <family val="0"/>
        <charset val="238"/>
      </rPr>
      <t xml:space="preserve">Silikon sanitarny Express CS15 biały </t>
    </r>
    <r>
      <rPr>
        <b val="true"/>
        <sz val="7"/>
        <color rgb="FFFF0000"/>
        <rFont val="Arial CE"/>
        <family val="0"/>
        <charset val="238"/>
      </rPr>
      <t xml:space="preserve">NOWE DANE LOGISTYCZNE</t>
    </r>
  </si>
  <si>
    <t xml:space="preserve">Silikon sanitarny Express CS15 bezbarwny</t>
  </si>
  <si>
    <r>
      <rPr>
        <sz val="7"/>
        <rFont val="Arial CE"/>
        <family val="0"/>
        <charset val="238"/>
      </rPr>
      <t xml:space="preserve">Silikon sanitarny neutralny CS20 biały </t>
    </r>
    <r>
      <rPr>
        <b val="true"/>
        <sz val="7"/>
        <color rgb="FFFF0000"/>
        <rFont val="Arial CE"/>
        <family val="0"/>
        <charset val="238"/>
      </rPr>
      <t xml:space="preserve">NOWOŚĆ</t>
    </r>
  </si>
  <si>
    <t xml:space="preserve">Silikon uniwersalny CS8 biały</t>
  </si>
  <si>
    <t xml:space="preserve">Silikon uniwersalny CS8 szary </t>
  </si>
  <si>
    <r>
      <rPr>
        <sz val="7"/>
        <rFont val="Arial CE"/>
        <family val="0"/>
        <charset val="238"/>
      </rPr>
      <t xml:space="preserve">Silikon uniwersalny CS8 brązowy</t>
    </r>
    <r>
      <rPr>
        <b val="true"/>
        <sz val="7"/>
        <color rgb="FFFF0000"/>
        <rFont val="Arial CE"/>
        <family val="0"/>
        <charset val="238"/>
      </rPr>
      <t xml:space="preserve"> NOWE DANE LOGISTYCZNE</t>
    </r>
  </si>
  <si>
    <t xml:space="preserve">Silikon uniwersalny CS8 bezbarwny</t>
  </si>
  <si>
    <t xml:space="preserve">Silikon neutralny PREMIUM FUSION XLT bezbarwny</t>
  </si>
  <si>
    <t xml:space="preserve">600 ml</t>
  </si>
  <si>
    <t xml:space="preserve">Silikon neutralny PREMIUM FUSION XLT biały</t>
  </si>
  <si>
    <t xml:space="preserve">Silikon neutralny PREMIUM FUSION XLT szary</t>
  </si>
  <si>
    <r>
      <rPr>
        <sz val="7"/>
        <rFont val="Arial CE"/>
        <family val="0"/>
        <charset val="238"/>
      </rPr>
      <t xml:space="preserve">Silikon neutralny CS16 biały</t>
    </r>
    <r>
      <rPr>
        <b val="true"/>
        <sz val="7"/>
        <color rgb="FFFF0000"/>
        <rFont val="Arial CE"/>
        <family val="0"/>
        <charset val="238"/>
      </rPr>
      <t xml:space="preserve"> </t>
    </r>
  </si>
  <si>
    <t xml:space="preserve">Silikon neutralny CS16 szary </t>
  </si>
  <si>
    <t xml:space="preserve">Silikon neutralny CS16 brązowy </t>
  </si>
  <si>
    <t xml:space="preserve">Silikon neutralny CS16 bezbarwny </t>
  </si>
  <si>
    <t xml:space="preserve">Uszczelniacz akrylowy CS7 biały</t>
  </si>
  <si>
    <t xml:space="preserve">Uszczelniacz akrylowy CS11 biały</t>
  </si>
  <si>
    <t xml:space="preserve">280ml</t>
  </si>
  <si>
    <r>
      <rPr>
        <sz val="7"/>
        <rFont val="Arial CE"/>
        <family val="0"/>
        <charset val="238"/>
      </rPr>
      <t xml:space="preserve">Silikon szklarski CS23 bezbarwny </t>
    </r>
    <r>
      <rPr>
        <b val="true"/>
        <sz val="7"/>
        <color rgb="FFFF0000"/>
        <rFont val="Arial CE"/>
        <family val="0"/>
        <charset val="238"/>
      </rPr>
      <t xml:space="preserve">NOWE DANE LOGISTYCZNE</t>
    </r>
  </si>
  <si>
    <t xml:space="preserve">Bitumiczny uszczelniacz dekarski CS27 czarny</t>
  </si>
  <si>
    <t xml:space="preserve">300 ml</t>
  </si>
  <si>
    <t xml:space="preserve">Specjalistyczny uszczelniacz dekarski CSFT szary</t>
  </si>
  <si>
    <t xml:space="preserve">1896957</t>
  </si>
  <si>
    <r>
      <rPr>
        <sz val="7"/>
        <rFont val="Arial CE"/>
        <family val="0"/>
        <charset val="238"/>
      </rPr>
      <t xml:space="preserve">Specjalistyczny uszczelniacz dekarski CS37 bezbarwny </t>
    </r>
    <r>
      <rPr>
        <b val="true"/>
        <sz val="7"/>
        <color rgb="FFFF0000"/>
        <rFont val="Arial CE"/>
        <family val="0"/>
        <charset val="238"/>
      </rPr>
      <t xml:space="preserve">NOWA NAZWA</t>
    </r>
  </si>
  <si>
    <t xml:space="preserve">4015000429917</t>
  </si>
  <si>
    <r>
      <rPr>
        <sz val="7"/>
        <rFont val="Arial CE"/>
        <family val="0"/>
        <charset val="238"/>
      </rPr>
      <t xml:space="preserve">Specjalistyczny uszczelniacz dekarski CS37 klinkier </t>
    </r>
    <r>
      <rPr>
        <b val="true"/>
        <sz val="7"/>
        <color rgb="FFFF0000"/>
        <rFont val="Arial CE"/>
        <family val="0"/>
        <charset val="238"/>
      </rPr>
      <t xml:space="preserve">NOWA NAZWA</t>
    </r>
  </si>
  <si>
    <t xml:space="preserve">Silikon wysokotemperaturowy CS28 czerwony</t>
  </si>
  <si>
    <t xml:space="preserve">Uszczelniacz poliuretanowy CS 29 szary</t>
  </si>
  <si>
    <t xml:space="preserve">Uszczelniacz kominkowy CS38 czarny</t>
  </si>
  <si>
    <t xml:space="preserve">IV.2. Piany poliuretanowe Ceresit</t>
  </si>
  <si>
    <t xml:space="preserve">Ceresit piana WhiteTeQ Quattro wężykowa</t>
  </si>
  <si>
    <t xml:space="preserve">750 ml</t>
  </si>
  <si>
    <t xml:space="preserve">Ceresit piana WhiteTeQ Quattro pistoletowa</t>
  </si>
  <si>
    <t xml:space="preserve">Ceresit piana TS62 pistoletowa </t>
  </si>
  <si>
    <r>
      <rPr>
        <sz val="7"/>
        <rFont val="Arial CE"/>
        <family val="0"/>
        <charset val="238"/>
      </rPr>
      <t xml:space="preserve">Ceresit piana TS62 Winter pistoletowa zimowa</t>
    </r>
    <r>
      <rPr>
        <b val="true"/>
        <sz val="7"/>
        <color rgb="FFFF0000"/>
        <rFont val="Arial CE"/>
        <family val="0"/>
        <charset val="238"/>
      </rPr>
      <t xml:space="preserve"> NOWE DANE LOGSITYCZNE</t>
    </r>
  </si>
  <si>
    <t xml:space="preserve">Ceresit piana TS61 wężykowa </t>
  </si>
  <si>
    <r>
      <rPr>
        <sz val="7"/>
        <rFont val="Arial CE"/>
        <family val="0"/>
        <charset val="238"/>
      </rPr>
      <t xml:space="preserve">Ceresit piana TS61 Winter wężykowa zimowa</t>
    </r>
    <r>
      <rPr>
        <b val="true"/>
        <sz val="7"/>
        <color rgb="FFFF0000"/>
        <rFont val="Arial CE"/>
        <family val="0"/>
        <charset val="238"/>
      </rPr>
      <t xml:space="preserve"> NOWE DANE LOGSITYCZNE</t>
    </r>
  </si>
  <si>
    <t xml:space="preserve">Ceresit piana TS61 wężykowa</t>
  </si>
  <si>
    <t xml:space="preserve">500 ml</t>
  </si>
  <si>
    <t xml:space="preserve">Ceresit piana TS67 pistoletowa </t>
  </si>
  <si>
    <t xml:space="preserve">2024060</t>
  </si>
  <si>
    <t xml:space="preserve">Ceresit piana TS70 MEGA pistoletowa +35%</t>
  </si>
  <si>
    <t xml:space="preserve">870 ml</t>
  </si>
  <si>
    <t xml:space="preserve">9000101100334</t>
  </si>
  <si>
    <t xml:space="preserve">9000101100341</t>
  </si>
  <si>
    <t xml:space="preserve">Ceresit czyścik PU TS100</t>
  </si>
  <si>
    <t xml:space="preserve">Taśmy izolacyjne do ciepłego montażu okien</t>
  </si>
  <si>
    <t xml:space="preserve">Foil Tack SD1 zewnętrzna (2 taśmy samoprzylepne)</t>
  </si>
  <si>
    <t xml:space="preserve">75 mm x 60 m</t>
  </si>
  <si>
    <t xml:space="preserve">100 mm x 60 m</t>
  </si>
  <si>
    <t xml:space="preserve">Foil Tack SD50 wewnętrzna (2 taśmy samoprzylepne)</t>
  </si>
  <si>
    <t xml:space="preserve">SK SD1 zewnętrzna (1 taśma samoprzylepna)</t>
  </si>
  <si>
    <t xml:space="preserve">75 mm x 30 m</t>
  </si>
  <si>
    <t xml:space="preserve">100 mm x 30 m</t>
  </si>
  <si>
    <t xml:space="preserve">SK SD50 wewnętrzna (1 taśma samoprzylepna)</t>
  </si>
  <si>
    <t xml:space="preserve">Piany poliuretanowe - akcesoria</t>
  </si>
  <si>
    <t xml:space="preserve">Pistolet do piany PU typ MG PRO</t>
  </si>
  <si>
    <t xml:space="preserve"> - </t>
  </si>
  <si>
    <t xml:space="preserve">IV.3. Ceresit - kleje montażowe</t>
  </si>
  <si>
    <t xml:space="preserve">Ceresit CB 50 - klej montażowy rozpuszczalnikowy</t>
  </si>
  <si>
    <t xml:space="preserve">392 g</t>
  </si>
  <si>
    <t xml:space="preserve">Cersit CB 100 - klej montażowy wodny</t>
  </si>
  <si>
    <t xml:space="preserve">400 g</t>
  </si>
  <si>
    <t xml:space="preserve">1976547</t>
  </si>
  <si>
    <t xml:space="preserve">Ceresit CB 200 - klej montażowy FlexTec polimerowy</t>
  </si>
  <si>
    <t xml:space="preserve">450 g</t>
  </si>
  <si>
    <t xml:space="preserve">4015000433075</t>
  </si>
  <si>
    <t xml:space="preserve">Ceresit CB 300 - bezbarwny klej montażowy FlexTec polimerowy</t>
  </si>
  <si>
    <t xml:space="preserve">300 g</t>
  </si>
  <si>
    <t xml:space="preserve">PONAL</t>
  </si>
  <si>
    <t xml:space="preserve">EAN karton zbiorczy</t>
  </si>
  <si>
    <t xml:space="preserve">Jednostka sprzedaży w szt.</t>
  </si>
  <si>
    <t xml:space="preserve">IV.5. Ponal - kleje do drewna</t>
  </si>
  <si>
    <t xml:space="preserve">Ponal Super 3 (torba)</t>
  </si>
  <si>
    <t xml:space="preserve">Ponal Super 3</t>
  </si>
  <si>
    <t xml:space="preserve">30kg</t>
  </si>
  <si>
    <t xml:space="preserve">TANGIT</t>
  </si>
  <si>
    <t xml:space="preserve">IV.6. Tangit</t>
  </si>
  <si>
    <t xml:space="preserve">Tangit Special Adhesives - klej specjalny do PCV w tubie</t>
  </si>
  <si>
    <t xml:space="preserve">0.125 kg</t>
  </si>
  <si>
    <t xml:space="preserve">Tangit Special Adhesives - klej specjalny do PCV </t>
  </si>
  <si>
    <t xml:space="preserve">1 kg</t>
  </si>
  <si>
    <t xml:space="preserve">Tangit Special Adhesives - klej specjalny do PCV-U z pędzelkiem</t>
  </si>
  <si>
    <t xml:space="preserve">0.25 kg</t>
  </si>
  <si>
    <t xml:space="preserve">0.5 kg</t>
  </si>
  <si>
    <t xml:space="preserve">Tangit ABS Reiniger - środek czyszczący do PCV</t>
  </si>
  <si>
    <t xml:space="preserve">Tangit Cleaning Tissues - chusteczki do czyszczenia</t>
  </si>
  <si>
    <t xml:space="preserve">100 szt.</t>
  </si>
  <si>
    <r>
      <rPr>
        <sz val="7"/>
        <rFont val="Arial CE"/>
        <family val="0"/>
        <charset val="238"/>
      </rPr>
      <t xml:space="preserve">Tangit UNI-LOCK Nić uszczelniająca 20 m </t>
    </r>
    <r>
      <rPr>
        <sz val="7"/>
        <color rgb="FFFF0000"/>
        <rFont val="Arial CE"/>
        <family val="0"/>
        <charset val="238"/>
      </rPr>
      <t xml:space="preserve"> </t>
    </r>
  </si>
  <si>
    <t xml:space="preserve">20 m</t>
  </si>
  <si>
    <t xml:space="preserve">Tangit UNI-LOCK Nić uszczelniająca 80 m </t>
  </si>
  <si>
    <t xml:space="preserve">80 m</t>
  </si>
  <si>
    <t xml:space="preserve">5010305058540</t>
  </si>
  <si>
    <t xml:space="preserve">Tangit UNI-LOCK Nić uszczelniająca 160 m + 20 m EXTRA </t>
  </si>
  <si>
    <t xml:space="preserve">160+20 m</t>
  </si>
  <si>
    <t xml:space="preserve">9000101102239</t>
  </si>
  <si>
    <t xml:space="preserve">PATTEX</t>
  </si>
  <si>
    <t xml:space="preserve">EAN szt.</t>
  </si>
  <si>
    <t xml:space="preserve">IV.7. Kleje montażowe &amp; uszczelniacze Pattex</t>
  </si>
  <si>
    <t xml:space="preserve">Pattex One4All Błyskawiczna przyczepność </t>
  </si>
  <si>
    <t xml:space="preserve">440 g</t>
  </si>
  <si>
    <t xml:space="preserve">Pattex One4All Crystal </t>
  </si>
  <si>
    <t xml:space="preserve">290 g</t>
  </si>
  <si>
    <t xml:space="preserve">Pattex One4All Crystal w tubce</t>
  </si>
  <si>
    <t xml:space="preserve">80 ml</t>
  </si>
  <si>
    <t xml:space="preserve">Pattex One For All Express</t>
  </si>
  <si>
    <t xml:space="preserve">390 g</t>
  </si>
  <si>
    <t xml:space="preserve">Pattex One4All Transparent </t>
  </si>
  <si>
    <r>
      <rPr>
        <sz val="7"/>
        <rFont val="Arial CE"/>
        <family val="0"/>
        <charset val="238"/>
      </rPr>
      <t xml:space="preserve">Pattex One For All Click&amp;Fix </t>
    </r>
    <r>
      <rPr>
        <b val="true"/>
        <sz val="7"/>
        <color rgb="FFFF0000"/>
        <rFont val="Arial CE"/>
        <family val="0"/>
        <charset val="238"/>
      </rPr>
      <t xml:space="preserve">NOWOŚĆ</t>
    </r>
  </si>
  <si>
    <t xml:space="preserve">30g</t>
  </si>
  <si>
    <t xml:space="preserve">Pattex Fix Drewno </t>
  </si>
  <si>
    <t xml:space="preserve">Pattex Fix Metal </t>
  </si>
  <si>
    <t xml:space="preserve">Pattex Fix Decor</t>
  </si>
  <si>
    <t xml:space="preserve">400g</t>
  </si>
  <si>
    <t xml:space="preserve">Pattex Fix Super </t>
  </si>
  <si>
    <t xml:space="preserve">50 g</t>
  </si>
  <si>
    <t xml:space="preserve">1754826</t>
  </si>
  <si>
    <t xml:space="preserve">Pattex FIX EXTREME Power</t>
  </si>
  <si>
    <t xml:space="preserve">385 g</t>
  </si>
  <si>
    <t xml:space="preserve">Pattex Fix Express</t>
  </si>
  <si>
    <t xml:space="preserve">375 g</t>
  </si>
  <si>
    <t xml:space="preserve">IV.8. Kotwa chemiczna</t>
  </si>
  <si>
    <t xml:space="preserve">Kotwa chemiczna Pattex CF 900</t>
  </si>
  <si>
    <t xml:space="preserve">Kotwa chemiczna Pattex CF 850  </t>
  </si>
  <si>
    <t xml:space="preserve">IV.9. Kleje wielofunkcyjne</t>
  </si>
  <si>
    <t xml:space="preserve">Pattex TOTAL - blister </t>
  </si>
  <si>
    <t xml:space="preserve">IV.10. Kleje do drewna Pattex</t>
  </si>
  <si>
    <t xml:space="preserve">Pattex klej do drewna standard</t>
  </si>
  <si>
    <t xml:space="preserve">750 g</t>
  </si>
  <si>
    <t xml:space="preserve">Pattex klej do drewna express</t>
  </si>
  <si>
    <t xml:space="preserve">75 g</t>
  </si>
  <si>
    <t xml:space="preserve">Pattex klej do drewna wodoodporny</t>
  </si>
  <si>
    <t xml:space="preserve">IV.11. Kleje termotopliwe Pattex Hot Sticks</t>
  </si>
  <si>
    <t xml:space="preserve">Pattex Hot Sticks-klej topliwy</t>
  </si>
  <si>
    <t xml:space="preserve">50 szt.</t>
  </si>
  <si>
    <t xml:space="preserve">10 szt.</t>
  </si>
  <si>
    <t xml:space="preserve">Pattex Pistolet termiczny + 6 pałeczek kleju</t>
  </si>
  <si>
    <t xml:space="preserve">komplet</t>
  </si>
  <si>
    <t xml:space="preserve">IV.12. Pattex - kleje kontaktowe</t>
  </si>
  <si>
    <t xml:space="preserve">Pattex Universal Classic</t>
  </si>
  <si>
    <t xml:space="preserve">800 ml</t>
  </si>
  <si>
    <t xml:space="preserve">Pattex Butapren - display</t>
  </si>
  <si>
    <t xml:space="preserve">35 ml</t>
  </si>
  <si>
    <t xml:space="preserve">IV.13. Kleje do drobnych napraw Pattex</t>
  </si>
  <si>
    <r>
      <rPr>
        <sz val="7"/>
        <rFont val="Arial CE"/>
        <family val="0"/>
        <charset val="238"/>
      </rPr>
      <t xml:space="preserve">Pattex Super Klej Perfect Pen </t>
    </r>
    <r>
      <rPr>
        <b val="true"/>
        <sz val="8"/>
        <color rgb="FFFF0000"/>
        <rFont val="Arial CE"/>
        <family val="0"/>
        <charset val="238"/>
      </rPr>
      <t xml:space="preserve">NOWOŚĆ</t>
    </r>
  </si>
  <si>
    <t xml:space="preserve">3g</t>
  </si>
  <si>
    <t xml:space="preserve">Pattex 60 sekund</t>
  </si>
  <si>
    <t xml:space="preserve">20g</t>
  </si>
  <si>
    <t xml:space="preserve">Pattex S.O.S. Super Klej Standard </t>
  </si>
  <si>
    <t xml:space="preserve">1 g</t>
  </si>
  <si>
    <t xml:space="preserve">144 (12 multikart po 12 szt.)</t>
  </si>
  <si>
    <t xml:space="preserve">Pattex S.O.S. Super Klej Uniwersalny </t>
  </si>
  <si>
    <t xml:space="preserve">3 g</t>
  </si>
  <si>
    <t xml:space="preserve">120 (10 multikart po 12 szt.)</t>
  </si>
  <si>
    <t xml:space="preserve">Pattex S.O.S. Super Klej Power Żel</t>
  </si>
  <si>
    <t xml:space="preserve">2 g</t>
  </si>
  <si>
    <t xml:space="preserve">Pattex S.O.S. Super Klej z pędzelkiem</t>
  </si>
  <si>
    <t xml:space="preserve">5 g</t>
  </si>
  <si>
    <t xml:space="preserve">Pattex S.O.S. Super Klej do plastiku</t>
  </si>
  <si>
    <t xml:space="preserve">2 g + 4 ml</t>
  </si>
  <si>
    <t xml:space="preserve">Pattex S.O.S. Rozpuszczalnik do kleju</t>
  </si>
  <si>
    <t xml:space="preserve">Pattex Repair Express MASA NAPRAWCZA z tubą</t>
  </si>
  <si>
    <t xml:space="preserve">48 g</t>
  </si>
  <si>
    <t xml:space="preserve">4015000493178</t>
  </si>
  <si>
    <t xml:space="preserve">Pattex Repair Epoxy Mini Universal 5 min</t>
  </si>
  <si>
    <t xml:space="preserve">6g/6 ml</t>
  </si>
  <si>
    <t xml:space="preserve">Pattex Repair Extreme</t>
  </si>
  <si>
    <t xml:space="preserve">8 g</t>
  </si>
  <si>
    <t xml:space="preserve">Pattex Klej do butów - display  </t>
  </si>
  <si>
    <t xml:space="preserve">Pattex Klej do butów - hak</t>
  </si>
  <si>
    <t xml:space="preserve">IV.14 Taśmy naprawcze i montażowe Pattex</t>
  </si>
  <si>
    <t xml:space="preserve">Pattex Power Tape - srebrna </t>
  </si>
  <si>
    <t xml:space="preserve">48 mm x 10 m</t>
  </si>
  <si>
    <t xml:space="preserve">Pattex Power Tape - czarna </t>
  </si>
  <si>
    <t xml:space="preserve">48 mm x 10 m </t>
  </si>
  <si>
    <t xml:space="preserve">48 mm x 25 m</t>
  </si>
  <si>
    <t xml:space="preserve">Pattex Power Tape - pomarańczowa </t>
  </si>
  <si>
    <t xml:space="preserve">48 mm x 50 m</t>
  </si>
  <si>
    <r>
      <rPr>
        <sz val="7"/>
        <rFont val="Arial CE"/>
        <family val="0"/>
        <charset val="238"/>
      </rPr>
      <t xml:space="preserve">Pattex FIX 80 kg Taśma dwustronna</t>
    </r>
    <r>
      <rPr>
        <b val="true"/>
        <sz val="7"/>
        <color rgb="FFFF0000"/>
        <rFont val="Arial CE"/>
        <family val="0"/>
        <charset val="238"/>
      </rPr>
      <t xml:space="preserve"> </t>
    </r>
  </si>
  <si>
    <t xml:space="preserve">1,5 m x 19 mm</t>
  </si>
  <si>
    <t xml:space="preserve">Pattex FIX 120 kg Taśma dwustronna</t>
  </si>
  <si>
    <t xml:space="preserve">Pattex FIX Usuwalne paski montażowe</t>
  </si>
  <si>
    <t xml:space="preserve">10 * 40mm x 20mm</t>
  </si>
  <si>
    <t xml:space="preserve">METYLAN</t>
  </si>
  <si>
    <t xml:space="preserve">IV.15. Metylan - kleje i produkty do tapetowania</t>
  </si>
  <si>
    <t xml:space="preserve">Metylan Normal</t>
  </si>
  <si>
    <t xml:space="preserve">125 g</t>
  </si>
  <si>
    <t xml:space="preserve">Metylan Spezial</t>
  </si>
  <si>
    <t xml:space="preserve">200 g</t>
  </si>
  <si>
    <t xml:space="preserve">Metylan Spezial Instant</t>
  </si>
  <si>
    <t xml:space="preserve">Metylan Spezial Liquid </t>
  </si>
  <si>
    <t xml:space="preserve">Metylan Direct</t>
  </si>
  <si>
    <r>
      <rPr>
        <sz val="7"/>
        <rFont val="Arial CE"/>
        <family val="0"/>
        <charset val="238"/>
      </rPr>
      <t xml:space="preserve">Metylan Direct </t>
    </r>
    <r>
      <rPr>
        <sz val="7"/>
        <color rgb="FFFF0000"/>
        <rFont val="Arial CE"/>
        <family val="0"/>
        <charset val="238"/>
      </rPr>
      <t xml:space="preserve">duo-pack</t>
    </r>
  </si>
  <si>
    <t xml:space="preserve">Metylan Direct Control</t>
  </si>
  <si>
    <t xml:space="preserve">Metylan Extra</t>
  </si>
  <si>
    <t xml:space="preserve">Metylan do podklejania krawędzi</t>
  </si>
  <si>
    <t xml:space="preserve">60 g</t>
  </si>
  <si>
    <t xml:space="preserve">Metylan płyn do usuwania tapet</t>
  </si>
  <si>
    <t xml:space="preserve">METYLAN STOP WILGOCI</t>
  </si>
  <si>
    <t xml:space="preserve">IV.16. Metylan STOP WILGOCI - pochłaniacze wilgoci</t>
  </si>
  <si>
    <t xml:space="preserve">Ceresit STOP Wilgoci Pochłaniacz wilgoci AERO 360° GRANATOWY</t>
  </si>
  <si>
    <t xml:space="preserve">Ceresit STOP Wilgoci Pochłaniacz wilgoci AERO 360° BIAŁY</t>
  </si>
  <si>
    <r>
      <rPr>
        <sz val="7"/>
        <rFont val="Arial CE"/>
        <family val="0"/>
        <charset val="238"/>
      </rPr>
      <t xml:space="preserve">Ceresit STOP Wilgoci Pochłaniacz wilgoci AERO 360° ŁAZIENKOWY</t>
    </r>
    <r>
      <rPr>
        <b val="true"/>
        <sz val="7"/>
        <color rgb="FFFF0000"/>
        <rFont val="Arial CE"/>
        <family val="0"/>
        <charset val="238"/>
      </rPr>
      <t xml:space="preserve"> NOWOŚĆ</t>
    </r>
  </si>
  <si>
    <t xml:space="preserve">Ceresit STOP Wilgoci AERO 360° Tabletki neutralne </t>
  </si>
  <si>
    <t xml:space="preserve">2 x 450 g</t>
  </si>
  <si>
    <t xml:space="preserve">Ceresit STOP Wilgoci AERO 360° Tabletki Aromatherapy Relaksująca Lawenda </t>
  </si>
  <si>
    <t xml:space="preserve">Ceresit STOP Wilgoci AERO 360° Tabletki Aromatherapy Ożywcza Moc Owoców </t>
  </si>
  <si>
    <t xml:space="preserve">Ceresit STOP Wilgoci Pochłaniacz wilgoci PEARL </t>
  </si>
  <si>
    <t xml:space="preserve">Ceresit STOP Wilgoci Tabletki PowerTAB </t>
  </si>
  <si>
    <t xml:space="preserve">2 x 300 g</t>
  </si>
  <si>
    <t xml:space="preserve">Ceresit STOP Wilgoci Tabletki PowerTAB Relaksująca Lawenda </t>
  </si>
  <si>
    <t xml:space="preserve">Ceresit STOP Wilgoci Tabletki PowerTAB Aromatherapy Ożywcza Moc Owoców </t>
  </si>
  <si>
    <t xml:space="preserve">Ceresit STOP Wilgoci Uniwersalny Pochłaniacz Wilgoci, urządzenie </t>
  </si>
  <si>
    <t xml:space="preserve">Ceresit STOP Wilgoci Uniwersalny Pochłaniacz Wilgoci, tabletka </t>
  </si>
  <si>
    <t xml:space="preserve">Ceresit STOP Wilgoci Saszetki Lawendowe Minifresh </t>
  </si>
  <si>
    <t xml:space="preserve">2 x 50 g</t>
  </si>
</sst>
</file>

<file path=xl/styles.xml><?xml version="1.0" encoding="utf-8"?>
<styleSheet xmlns="http://schemas.openxmlformats.org/spreadsheetml/2006/main">
  <numFmts count="9">
    <numFmt numFmtId="164" formatCode="General"/>
    <numFmt numFmtId="165" formatCode="_-* #,##0.00\ _z_ł_-;\-* #,##0.00\ _z_ł_-;_-* \-??\ _z_ł_-;_-@_-"/>
    <numFmt numFmtId="166" formatCode="0"/>
    <numFmt numFmtId="167" formatCode="_-* #,##0.00&quot; zł&quot;_-;\-* #,##0.00&quot; zł&quot;_-;_-* \-??&quot; zł&quot;_-;_-@_-"/>
    <numFmt numFmtId="168" formatCode="#,##0"/>
    <numFmt numFmtId="169" formatCode="0%"/>
    <numFmt numFmtId="170" formatCode="#,##0.00"/>
    <numFmt numFmtId="171" formatCode="0_ ;\-0\ "/>
    <numFmt numFmtId="172" formatCode="0.00"/>
  </numFmts>
  <fonts count="49">
    <font>
      <sz val="10"/>
      <name val="Arial CE"/>
      <family val="0"/>
      <charset val="238"/>
    </font>
    <font>
      <sz val="10"/>
      <name val="Arial"/>
      <family val="0"/>
      <charset val="238"/>
    </font>
    <font>
      <sz val="10"/>
      <name val="Arial"/>
      <family val="0"/>
      <charset val="238"/>
    </font>
    <font>
      <sz val="10"/>
      <name val="Arial"/>
      <family val="0"/>
      <charset val="238"/>
    </font>
    <font>
      <sz val="8"/>
      <name val="Arial CE"/>
      <family val="0"/>
      <charset val="1"/>
    </font>
    <font>
      <sz val="10"/>
      <name val="Arial"/>
      <family val="2"/>
      <charset val="238"/>
    </font>
    <font>
      <b val="true"/>
      <sz val="12"/>
      <name val="Arial"/>
      <family val="2"/>
      <charset val="238"/>
    </font>
    <font>
      <sz val="7"/>
      <color rgb="FF000000"/>
      <name val="Arial"/>
      <family val="2"/>
      <charset val="238"/>
    </font>
    <font>
      <sz val="7"/>
      <color rgb="FF000000"/>
      <name val="Arial CE"/>
      <family val="0"/>
      <charset val="238"/>
    </font>
    <font>
      <b val="true"/>
      <sz val="7"/>
      <color rgb="FF000000"/>
      <name val="Arial CE"/>
      <family val="0"/>
      <charset val="238"/>
    </font>
    <font>
      <i val="true"/>
      <sz val="7"/>
      <color rgb="FF000000"/>
      <name val="Arial CE"/>
      <family val="0"/>
      <charset val="238"/>
    </font>
    <font>
      <b val="true"/>
      <sz val="7"/>
      <color rgb="FF000000"/>
      <name val="Arial CE"/>
      <family val="2"/>
      <charset val="238"/>
    </font>
    <font>
      <b val="true"/>
      <sz val="14"/>
      <color rgb="FF000000"/>
      <name val="Arial CE"/>
      <family val="2"/>
      <charset val="238"/>
    </font>
    <font>
      <sz val="7"/>
      <color rgb="FF000000"/>
      <name val="Arial CE"/>
      <family val="2"/>
      <charset val="238"/>
    </font>
    <font>
      <b val="true"/>
      <sz val="7"/>
      <color rgb="FF000000"/>
      <name val="Arial"/>
      <family val="2"/>
      <charset val="238"/>
    </font>
    <font>
      <b val="true"/>
      <sz val="8"/>
      <color rgb="FF000000"/>
      <name val="Arial CE"/>
      <family val="0"/>
      <charset val="238"/>
    </font>
    <font>
      <b val="true"/>
      <sz val="7"/>
      <color rgb="FFFF0000"/>
      <name val="Arial CE"/>
      <family val="2"/>
      <charset val="238"/>
    </font>
    <font>
      <b val="true"/>
      <sz val="7"/>
      <color rgb="FFFF0000"/>
      <name val="Arial CE"/>
      <family val="0"/>
      <charset val="238"/>
    </font>
    <font>
      <b val="true"/>
      <sz val="10"/>
      <color rgb="FFFF0000"/>
      <name val="Arial CE"/>
      <family val="0"/>
      <charset val="238"/>
    </font>
    <font>
      <sz val="10"/>
      <color rgb="FF000000"/>
      <name val="Arial CE"/>
      <family val="2"/>
      <charset val="238"/>
    </font>
    <font>
      <b val="true"/>
      <i val="true"/>
      <sz val="7"/>
      <color rgb="FFFF0000"/>
      <name val="Arial CE"/>
      <family val="0"/>
      <charset val="238"/>
    </font>
    <font>
      <sz val="7"/>
      <color rgb="FFFFFFFF"/>
      <name val="Arial"/>
      <family val="2"/>
      <charset val="238"/>
    </font>
    <font>
      <sz val="10"/>
      <color rgb="FFFFFFFF"/>
      <name val="Arial CE"/>
      <family val="2"/>
      <charset val="238"/>
    </font>
    <font>
      <b val="true"/>
      <sz val="12"/>
      <color rgb="FFFFFFFF"/>
      <name val="Arial CE"/>
      <family val="0"/>
      <charset val="238"/>
    </font>
    <font>
      <sz val="12"/>
      <color rgb="FFFFFFFF"/>
      <name val="Arial CE"/>
      <family val="0"/>
      <charset val="238"/>
    </font>
    <font>
      <sz val="7"/>
      <color rgb="FFFFFFFF"/>
      <name val="Arial CE"/>
      <family val="2"/>
      <charset val="238"/>
    </font>
    <font>
      <sz val="7"/>
      <color rgb="FFFFFFFF"/>
      <name val="Arial CE"/>
      <family val="0"/>
      <charset val="238"/>
    </font>
    <font>
      <b val="true"/>
      <sz val="7"/>
      <color rgb="FFFFFFFF"/>
      <name val="Arial CE"/>
      <family val="2"/>
      <charset val="238"/>
    </font>
    <font>
      <vertAlign val="superscript"/>
      <sz val="7"/>
      <color rgb="FF000000"/>
      <name val="Arial CE"/>
      <family val="0"/>
      <charset val="238"/>
    </font>
    <font>
      <vertAlign val="superscript"/>
      <sz val="7"/>
      <color rgb="FF000000"/>
      <name val="Arial CE"/>
      <family val="2"/>
      <charset val="238"/>
    </font>
    <font>
      <b val="true"/>
      <i val="true"/>
      <sz val="7"/>
      <color rgb="FF000000"/>
      <name val="Arial CE"/>
      <family val="0"/>
      <charset val="238"/>
    </font>
    <font>
      <sz val="7"/>
      <name val="Arial"/>
      <family val="2"/>
      <charset val="238"/>
    </font>
    <font>
      <sz val="7"/>
      <name val="Arial CE"/>
      <family val="0"/>
      <charset val="238"/>
    </font>
    <font>
      <sz val="7"/>
      <name val="Arial CE"/>
      <family val="2"/>
      <charset val="238"/>
    </font>
    <font>
      <b val="true"/>
      <sz val="7"/>
      <name val="Arial CE"/>
      <family val="2"/>
      <charset val="238"/>
    </font>
    <font>
      <sz val="7"/>
      <color rgb="FFFF0000"/>
      <name val="Arial"/>
      <family val="2"/>
      <charset val="238"/>
    </font>
    <font>
      <b val="true"/>
      <sz val="7"/>
      <color rgb="FFFF0000"/>
      <name val="Arial"/>
      <family val="2"/>
      <charset val="238"/>
    </font>
    <font>
      <vertAlign val="superscript"/>
      <sz val="7"/>
      <color rgb="FF000000"/>
      <name val="Arial"/>
      <family val="2"/>
      <charset val="238"/>
    </font>
    <font>
      <b val="true"/>
      <sz val="7"/>
      <name val="Arial"/>
      <family val="2"/>
      <charset val="238"/>
    </font>
    <font>
      <i val="true"/>
      <sz val="7"/>
      <name val="Arial CE"/>
      <family val="0"/>
      <charset val="238"/>
    </font>
    <font>
      <sz val="7.7"/>
      <color rgb="FF000000"/>
      <name val="Arial"/>
      <family val="2"/>
      <charset val="238"/>
    </font>
    <font>
      <sz val="7"/>
      <color rgb="FF000000"/>
      <name val="Calibri"/>
      <family val="2"/>
      <charset val="238"/>
    </font>
    <font>
      <b val="true"/>
      <sz val="8"/>
      <name val="Arial CE"/>
      <family val="0"/>
      <charset val="238"/>
    </font>
    <font>
      <sz val="8"/>
      <name val="Arial CE"/>
      <family val="0"/>
      <charset val="238"/>
    </font>
    <font>
      <b val="true"/>
      <sz val="7"/>
      <name val="Arial CE"/>
      <family val="0"/>
      <charset val="238"/>
    </font>
    <font>
      <i val="true"/>
      <sz val="8"/>
      <color rgb="FFFF0000"/>
      <name val="Arial CE"/>
      <family val="0"/>
      <charset val="238"/>
    </font>
    <font>
      <b val="true"/>
      <sz val="7"/>
      <color rgb="FFFFFFFF"/>
      <name val="Arial CE"/>
      <family val="0"/>
      <charset val="238"/>
    </font>
    <font>
      <sz val="7"/>
      <color rgb="FFFF0000"/>
      <name val="Arial CE"/>
      <family val="0"/>
      <charset val="238"/>
    </font>
    <font>
      <b val="true"/>
      <sz val="8"/>
      <color rgb="FFFF0000"/>
      <name val="Arial CE"/>
      <family val="0"/>
      <charset val="238"/>
    </font>
  </fonts>
  <fills count="7">
    <fill>
      <patternFill patternType="none"/>
    </fill>
    <fill>
      <patternFill patternType="gray125"/>
    </fill>
    <fill>
      <patternFill patternType="solid">
        <fgColor rgb="FF800080"/>
        <bgColor rgb="FF800080"/>
      </patternFill>
    </fill>
    <fill>
      <patternFill patternType="solid">
        <fgColor rgb="FFFFFFFF"/>
        <bgColor rgb="FFFFFFCC"/>
      </patternFill>
    </fill>
    <fill>
      <patternFill patternType="solid">
        <fgColor rgb="FFFFFF00"/>
        <bgColor rgb="FFFFFF00"/>
      </patternFill>
    </fill>
    <fill>
      <patternFill patternType="solid">
        <fgColor rgb="FF000000"/>
        <bgColor rgb="FF003300"/>
      </patternFill>
    </fill>
    <fill>
      <patternFill patternType="solid">
        <fgColor rgb="FFD0CECE"/>
        <bgColor rgb="FFCCCCFF"/>
      </patternFill>
    </fill>
  </fills>
  <borders count="65">
    <border diagonalUp="false" diagonalDown="false">
      <left/>
      <right/>
      <top/>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medium"/>
      <right/>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style="medium"/>
      <top/>
      <bottom/>
      <diagonal/>
    </border>
    <border diagonalUp="false" diagonalDown="false">
      <left/>
      <right style="medium"/>
      <top style="medium"/>
      <bottom style="medium"/>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top/>
      <bottom/>
      <diagonal/>
    </border>
    <border diagonalUp="false" diagonalDown="false">
      <left style="medium"/>
      <right style="medium"/>
      <top style="medium"/>
      <bottom/>
      <diagonal/>
    </border>
    <border diagonalUp="false" diagonalDown="false">
      <left/>
      <right style="medium"/>
      <top/>
      <bottom/>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style="medium"/>
      <top/>
      <bottom style="thin"/>
      <diagonal/>
    </border>
    <border diagonalUp="false" diagonalDown="false">
      <left style="medium"/>
      <right/>
      <top style="medium"/>
      <bottom style="thin"/>
      <diagonal/>
    </border>
    <border diagonalUp="false" diagonalDown="false">
      <left/>
      <right/>
      <top style="thin"/>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right style="medium"/>
      <top style="medium"/>
      <bottom/>
      <diagonal/>
    </border>
    <border diagonalUp="false" diagonalDown="false">
      <left style="medium"/>
      <right/>
      <top/>
      <bottom style="thin"/>
      <diagonal/>
    </border>
    <border diagonalUp="false" diagonalDown="false">
      <left/>
      <right style="medium"/>
      <top/>
      <bottom style="thin"/>
      <diagonal/>
    </border>
    <border diagonalUp="false" diagonalDown="false">
      <left style="medium"/>
      <right/>
      <top style="thin"/>
      <bottom style="medium"/>
      <diagonal/>
    </border>
    <border diagonalUp="false" diagonalDown="false">
      <left style="medium"/>
      <right/>
      <top style="medium"/>
      <bottom/>
      <diagonal/>
    </border>
    <border diagonalUp="false" diagonalDown="false">
      <left style="medium"/>
      <right style="thin">
        <color rgb="FFFFFFFF"/>
      </right>
      <top style="medium"/>
      <bottom style="thin">
        <color rgb="FFFFFFFF"/>
      </bottom>
      <diagonal/>
    </border>
    <border diagonalUp="false" diagonalDown="false">
      <left style="thin">
        <color rgb="FFFFFFFF"/>
      </left>
      <right style="thin">
        <color rgb="FFFFFFFF"/>
      </right>
      <top style="medium"/>
      <bottom style="medium"/>
      <diagonal/>
    </border>
    <border diagonalUp="false" diagonalDown="false">
      <left style="thin">
        <color rgb="FFFFFFFF"/>
      </left>
      <right style="thin">
        <color rgb="FFFFFFFF"/>
      </right>
      <top style="medium"/>
      <bottom style="thin">
        <color rgb="FFFFFFFF"/>
      </bottom>
      <diagonal/>
    </border>
    <border diagonalUp="false" diagonalDown="false">
      <left style="thin">
        <color rgb="FFFFFFFF"/>
      </left>
      <right style="medium"/>
      <top style="medium"/>
      <bottom style="thin">
        <color rgb="FFFFFFFF"/>
      </bottom>
      <diagonal/>
    </border>
    <border diagonalUp="false" diagonalDown="false">
      <left style="medium"/>
      <right style="thin">
        <color rgb="FFFFFFFF"/>
      </right>
      <top style="thin">
        <color rgb="FFFFFFFF"/>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medium"/>
      <top style="thin">
        <color rgb="FFFFFFFF"/>
      </top>
      <bottom style="thin">
        <color rgb="FFFFFFFF"/>
      </bottom>
      <diagonal/>
    </border>
    <border diagonalUp="false" diagonalDown="false">
      <left style="thin">
        <color rgb="FFFFFFFF"/>
      </left>
      <right style="thin">
        <color rgb="FFFFFFFF"/>
      </right>
      <top style="thin">
        <color rgb="FFFFFFFF"/>
      </top>
      <bottom/>
      <diagonal/>
    </border>
    <border diagonalUp="false" diagonalDown="false">
      <left style="medium"/>
      <right style="thin">
        <color rgb="FFFFFFFF"/>
      </right>
      <top style="thin">
        <color rgb="FFFFFFFF"/>
      </top>
      <bottom style="medium"/>
      <diagonal/>
    </border>
    <border diagonalUp="false" diagonalDown="false">
      <left style="thin">
        <color rgb="FFFFFFFF"/>
      </left>
      <right style="thin">
        <color rgb="FFFFFFFF"/>
      </right>
      <top style="thin">
        <color rgb="FFFFFFFF"/>
      </top>
      <bottom style="medium"/>
      <diagonal/>
    </border>
    <border diagonalUp="false" diagonalDown="false">
      <left style="thin">
        <color rgb="FFFFFFFF"/>
      </left>
      <right style="medium"/>
      <top style="thin">
        <color rgb="FFFFFFFF"/>
      </top>
      <bottom style="medium"/>
      <diagonal/>
    </border>
    <border diagonalUp="false" diagonalDown="false">
      <left style="medium"/>
      <right style="thin"/>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medium"/>
      <right style="thin"/>
      <top style="medium"/>
      <bottom style="thin"/>
      <diagonal/>
    </border>
    <border diagonalUp="false" diagonalDown="false">
      <left/>
      <right/>
      <top/>
      <bottom style="medium"/>
      <diagonal/>
    </border>
    <border diagonalUp="false" diagonalDown="false">
      <left/>
      <right/>
      <top/>
      <bottom style="thin"/>
      <diagonal/>
    </border>
    <border diagonalUp="false" diagonalDown="false">
      <left/>
      <right/>
      <top style="medium"/>
      <bottom/>
      <diagonal/>
    </border>
    <border diagonalUp="false" diagonalDown="false">
      <left style="thin"/>
      <right style="thin"/>
      <top style="thin"/>
      <bottom style="thin"/>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thin"/>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right style="thin"/>
      <top style="thin"/>
      <bottom style="medium"/>
      <diagonal/>
    </border>
    <border diagonalUp="false" diagonalDown="false">
      <left style="hair"/>
      <right style="hair"/>
      <top style="hair"/>
      <bottom style="hair"/>
      <diagonal/>
    </border>
    <border diagonalUp="false" diagonalDown="false">
      <left/>
      <right/>
      <top style="hair"/>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2" borderId="1" applyFont="true" applyBorder="true" applyAlignment="true" applyProtection="false">
      <alignment horizontal="left" vertical="center" textRotation="0" wrapText="false" indent="1" shrinkToFit="false"/>
    </xf>
    <xf numFmtId="165" fontId="0" fillId="0" borderId="0" applyFont="true" applyBorder="false" applyAlignment="true" applyProtection="false">
      <alignment horizontal="general" vertical="bottom" textRotation="0" wrapText="false" indent="0" shrinkToFit="false"/>
    </xf>
  </cellStyleXfs>
  <cellXfs count="793">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6" fontId="7" fillId="0" borderId="0" xfId="0" applyFont="true" applyBorder="true" applyAlignment="true" applyProtection="false">
      <alignment horizontal="center" vertical="bottom" textRotation="0" wrapText="false" indent="0" shrinkToFit="false"/>
      <protection locked="true" hidden="false"/>
    </xf>
    <xf numFmtId="165" fontId="9" fillId="0" borderId="0" xfId="15" applyFont="true" applyBorder="true" applyAlignment="true" applyProtection="true">
      <alignment horizontal="center" vertical="bottom" textRotation="0" wrapText="false" indent="0" shrinkToFit="false"/>
      <protection locked="true" hidden="false"/>
    </xf>
    <xf numFmtId="164" fontId="10" fillId="3" borderId="0" xfId="0" applyFont="true" applyBorder="true" applyAlignment="true" applyProtection="false">
      <alignment horizontal="center" vertical="bottom" textRotation="0" wrapText="false" indent="0" shrinkToFit="false"/>
      <protection locked="true" hidden="false"/>
    </xf>
    <xf numFmtId="164" fontId="8" fillId="3" borderId="0" xfId="0" applyFont="true" applyBorder="true" applyAlignment="false" applyProtection="false">
      <alignment horizontal="general" vertical="bottom" textRotation="0" wrapText="false" indent="0" shrinkToFit="false"/>
      <protection locked="true" hidden="false"/>
    </xf>
    <xf numFmtId="164" fontId="11" fillId="3" borderId="0" xfId="22" applyFont="true" applyBorder="true" applyAlignment="true" applyProtection="false">
      <alignment horizontal="left" vertical="center" textRotation="0" wrapText="false" indent="0" shrinkToFit="false"/>
      <protection locked="true" hidden="false"/>
    </xf>
    <xf numFmtId="164" fontId="7" fillId="3" borderId="0" xfId="0" applyFont="true" applyBorder="true" applyAlignment="false" applyProtection="false">
      <alignment horizontal="general" vertical="bottom" textRotation="0" wrapText="false" indent="0" shrinkToFit="false"/>
      <protection locked="true" hidden="false"/>
    </xf>
    <xf numFmtId="164" fontId="12" fillId="3" borderId="0" xfId="0" applyFont="true" applyBorder="false" applyAlignment="true" applyProtection="false">
      <alignment horizontal="right" vertical="center" textRotation="0" wrapText="false" indent="0" shrinkToFit="false"/>
      <protection locked="true" hidden="false"/>
    </xf>
    <xf numFmtId="164" fontId="11" fillId="3" borderId="0" xfId="0" applyFont="true" applyBorder="true" applyAlignment="true" applyProtection="false">
      <alignment horizontal="general" vertical="center" textRotation="0" wrapText="false" indent="0" shrinkToFit="false"/>
      <protection locked="true" hidden="false"/>
    </xf>
    <xf numFmtId="164" fontId="13" fillId="3" borderId="0" xfId="0" applyFont="true" applyBorder="true" applyAlignment="true" applyProtection="false">
      <alignment horizontal="center" vertical="center" textRotation="0" wrapText="false" indent="0" shrinkToFit="false"/>
      <protection locked="true" hidden="false"/>
    </xf>
    <xf numFmtId="165" fontId="14" fillId="3" borderId="0" xfId="15" applyFont="true" applyBorder="true" applyAlignment="true" applyProtection="true">
      <alignment horizontal="general" vertical="bottom" textRotation="0" wrapText="false" indent="0" shrinkToFit="false"/>
      <protection locked="true" hidden="false"/>
    </xf>
    <xf numFmtId="164" fontId="7" fillId="3" borderId="0" xfId="0" applyFont="true" applyBorder="false" applyAlignment="true" applyProtection="false">
      <alignment horizontal="general" vertical="center" textRotation="0" wrapText="false" indent="0" shrinkToFit="false"/>
      <protection locked="true" hidden="false"/>
    </xf>
    <xf numFmtId="164" fontId="13" fillId="3" borderId="0" xfId="0" applyFont="true" applyBorder="true" applyAlignment="true" applyProtection="false">
      <alignment horizontal="left" vertical="center" textRotation="0" wrapText="false" indent="0" shrinkToFit="false"/>
      <protection locked="true" hidden="false"/>
    </xf>
    <xf numFmtId="164" fontId="13" fillId="3"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5" fontId="14" fillId="0" borderId="0" xfId="15" applyFont="true" applyBorder="true" applyAlignment="true" applyProtection="true">
      <alignment horizontal="general" vertical="bottom" textRotation="0" wrapText="false" indent="0" shrinkToFit="false"/>
      <protection locked="true" hidden="false"/>
    </xf>
    <xf numFmtId="164" fontId="11" fillId="3" borderId="0" xfId="0" applyFont="true" applyBorder="true" applyAlignment="true" applyProtection="false">
      <alignment horizontal="left" vertical="center" textRotation="0" wrapText="false" indent="0" shrinkToFit="false"/>
      <protection locked="true" hidden="false"/>
    </xf>
    <xf numFmtId="165" fontId="8" fillId="3" borderId="0" xfId="15" applyFont="true" applyBorder="true" applyAlignment="true" applyProtection="true">
      <alignment horizontal="general" vertical="center" textRotation="0" wrapText="false" indent="0" shrinkToFit="false"/>
      <protection locked="true" hidden="false"/>
    </xf>
    <xf numFmtId="165" fontId="9" fillId="3" borderId="0" xfId="15" applyFont="true" applyBorder="true" applyAlignment="true" applyProtection="true">
      <alignment horizontal="general" vertical="center" textRotation="0" wrapText="false" indent="0" shrinkToFit="false"/>
      <protection locked="true" hidden="false"/>
    </xf>
    <xf numFmtId="164" fontId="13" fillId="3" borderId="0" xfId="0" applyFont="true" applyBorder="false" applyAlignment="true" applyProtection="false">
      <alignment horizontal="general" vertical="center" textRotation="0" wrapText="false" indent="0" shrinkToFit="false"/>
      <protection locked="true" hidden="false"/>
    </xf>
    <xf numFmtId="164" fontId="7" fillId="3" borderId="0" xfId="0" applyFont="true" applyBorder="true" applyAlignment="true" applyProtection="false">
      <alignment horizontal="center" vertical="bottom" textRotation="0" wrapText="false" indent="0" shrinkToFit="false"/>
      <protection locked="true" hidden="false"/>
    </xf>
    <xf numFmtId="164" fontId="8" fillId="3" borderId="0" xfId="0" applyFont="true" applyBorder="false" applyAlignment="true" applyProtection="false">
      <alignment horizontal="general" vertical="center" textRotation="0" wrapText="false" indent="0" shrinkToFit="false"/>
      <protection locked="true" hidden="false"/>
    </xf>
    <xf numFmtId="164" fontId="8" fillId="3" borderId="0" xfId="0" applyFont="true" applyBorder="false" applyAlignment="true" applyProtection="false">
      <alignment horizontal="left" vertical="center" textRotation="0" wrapText="false" indent="0" shrinkToFit="false"/>
      <protection locked="true" hidden="false"/>
    </xf>
    <xf numFmtId="164" fontId="8" fillId="3" borderId="0" xfId="0" applyFont="true" applyBorder="false" applyAlignment="true" applyProtection="false">
      <alignment horizontal="center" vertical="center" textRotation="0" wrapText="false" indent="0" shrinkToFit="false"/>
      <protection locked="true" hidden="false"/>
    </xf>
    <xf numFmtId="166" fontId="7" fillId="3" borderId="0" xfId="0" applyFont="true" applyBorder="true" applyAlignment="true" applyProtection="false">
      <alignment horizontal="center" vertical="bottom" textRotation="0" wrapText="false" indent="0" shrinkToFit="false"/>
      <protection locked="true" hidden="false"/>
    </xf>
    <xf numFmtId="165" fontId="9" fillId="3" borderId="0" xfId="15" applyFont="true" applyBorder="true" applyAlignment="true" applyProtection="true">
      <alignment horizontal="center" vertical="center" textRotation="0" wrapText="false" indent="0" shrinkToFit="false"/>
      <protection locked="true" hidden="false"/>
    </xf>
    <xf numFmtId="164" fontId="8" fillId="3" borderId="0" xfId="0" applyFont="true" applyBorder="true" applyAlignment="true" applyProtection="false">
      <alignment horizontal="general" vertical="center" textRotation="0" wrapText="false" indent="0" shrinkToFit="false"/>
      <protection locked="true" hidden="false"/>
    </xf>
    <xf numFmtId="166" fontId="9"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center" vertical="center" textRotation="0" wrapText="true" indent="0" shrinkToFit="false"/>
      <protection locked="true" hidden="false"/>
    </xf>
    <xf numFmtId="164" fontId="16" fillId="4" borderId="3"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9" fillId="3"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1" fillId="3" borderId="4" xfId="0" applyFont="true" applyBorder="true" applyAlignment="true" applyProtection="false">
      <alignment horizontal="general" vertical="center" textRotation="0" wrapText="false" indent="0" shrinkToFit="false"/>
      <protection locked="true" hidden="false"/>
    </xf>
    <xf numFmtId="164" fontId="11" fillId="3" borderId="3" xfId="0" applyFont="true" applyBorder="true" applyAlignment="true" applyProtection="false">
      <alignment horizontal="general" vertical="center" textRotation="0" wrapText="false" indent="0" shrinkToFit="false"/>
      <protection locked="true" hidden="false"/>
    </xf>
    <xf numFmtId="164" fontId="11" fillId="4" borderId="3" xfId="0" applyFont="true" applyBorder="true" applyAlignment="true" applyProtection="false">
      <alignment horizontal="general" vertical="center" textRotation="0" wrapText="false" indent="0" shrinkToFit="false"/>
      <protection locked="true" hidden="false"/>
    </xf>
    <xf numFmtId="165" fontId="11" fillId="3" borderId="3" xfId="15"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5" xfId="0" applyFont="true" applyBorder="true" applyAlignment="true" applyProtection="false">
      <alignment horizontal="center" vertical="bottom" textRotation="0" wrapText="false" indent="0" shrinkToFit="fals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13" fillId="0" borderId="2" xfId="0" applyFont="true" applyBorder="true" applyAlignment="true" applyProtection="false">
      <alignment horizontal="left" vertical="center" textRotation="0" wrapText="false" indent="0" shrinkToFit="false"/>
      <protection locked="true" hidden="false"/>
    </xf>
    <xf numFmtId="164" fontId="13" fillId="0" borderId="5" xfId="0" applyFont="true" applyBorder="true" applyAlignment="true" applyProtection="false">
      <alignment horizontal="center" vertical="center" textRotation="0" wrapText="false" indent="0" shrinkToFit="false"/>
      <protection locked="true" hidden="false"/>
    </xf>
    <xf numFmtId="166" fontId="7" fillId="0" borderId="5" xfId="17" applyFont="true" applyBorder="true" applyAlignment="true" applyProtection="true">
      <alignment horizontal="center" vertical="bottom" textRotation="0" wrapText="false" indent="0" shrinkToFit="false"/>
      <protection locked="true" hidden="false"/>
    </xf>
    <xf numFmtId="164" fontId="13" fillId="4" borderId="5" xfId="0" applyFont="true" applyBorder="true" applyAlignment="true" applyProtection="false">
      <alignment horizontal="center" vertical="center" textRotation="0" wrapText="false" indent="0" shrinkToFit="false"/>
      <protection locked="true" hidden="false"/>
    </xf>
    <xf numFmtId="168" fontId="13" fillId="0" borderId="5" xfId="0" applyFont="true" applyBorder="true" applyAlignment="true" applyProtection="false">
      <alignment horizontal="center" vertical="center" textRotation="0" wrapText="false" indent="0" shrinkToFit="false"/>
      <protection locked="true" hidden="false"/>
    </xf>
    <xf numFmtId="165" fontId="11" fillId="0" borderId="5" xfId="15" applyFont="true" applyBorder="true" applyAlignment="true" applyProtection="tru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9" fontId="11" fillId="0" borderId="5" xfId="19" applyFont="true" applyBorder="true" applyAlignment="true" applyProtection="tru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bottom" textRotation="0" wrapText="false" indent="0" shrinkToFit="false"/>
      <protection locked="true" hidden="false"/>
    </xf>
    <xf numFmtId="164" fontId="13" fillId="0" borderId="6" xfId="0" applyFont="true" applyBorder="true" applyAlignment="true" applyProtection="false">
      <alignment horizontal="center" vertical="center" textRotation="0" wrapText="false" indent="0" shrinkToFit="false"/>
      <protection locked="true" hidden="false"/>
    </xf>
    <xf numFmtId="166" fontId="7" fillId="0" borderId="6" xfId="17" applyFont="true" applyBorder="true" applyAlignment="true" applyProtection="true">
      <alignment horizontal="center" vertical="bottom" textRotation="0" wrapText="false" indent="0" shrinkToFit="false"/>
      <protection locked="true" hidden="false"/>
    </xf>
    <xf numFmtId="164" fontId="13" fillId="4" borderId="6" xfId="0" applyFont="true" applyBorder="true" applyAlignment="true" applyProtection="false">
      <alignment horizontal="center" vertical="center" textRotation="0" wrapText="false" indent="0" shrinkToFit="false"/>
      <protection locked="true" hidden="false"/>
    </xf>
    <xf numFmtId="168" fontId="13" fillId="0" borderId="6" xfId="0" applyFont="true" applyBorder="true" applyAlignment="true" applyProtection="false">
      <alignment horizontal="center" vertical="center" textRotation="0" wrapText="false" indent="0" shrinkToFit="false"/>
      <protection locked="true" hidden="false"/>
    </xf>
    <xf numFmtId="165" fontId="11" fillId="0" borderId="6" xfId="15"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7" fillId="0" borderId="2" xfId="21" applyFont="true" applyBorder="true" applyAlignment="true" applyProtection="false">
      <alignment horizontal="center" vertical="bottom" textRotation="0" wrapText="fals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center" vertical="center" textRotation="0" wrapText="false" indent="0" shrinkToFit="false"/>
      <protection locked="true" hidden="false"/>
    </xf>
    <xf numFmtId="164" fontId="13" fillId="4" borderId="2" xfId="0" applyFont="true" applyBorder="true" applyAlignment="true" applyProtection="false">
      <alignment horizontal="center" vertical="center" textRotation="0" wrapText="false" indent="0" shrinkToFit="false"/>
      <protection locked="true" hidden="false"/>
    </xf>
    <xf numFmtId="168" fontId="13" fillId="0" borderId="2" xfId="0" applyFont="true" applyBorder="true" applyAlignment="true" applyProtection="false">
      <alignment horizontal="center" vertical="center" textRotation="0" wrapText="false" indent="0" shrinkToFit="false"/>
      <protection locked="true" hidden="false"/>
    </xf>
    <xf numFmtId="165" fontId="11" fillId="0" borderId="2" xfId="15" applyFont="true" applyBorder="true" applyAlignment="true" applyProtection="true">
      <alignment horizontal="center" vertical="center" textRotation="0" wrapText="false" indent="0" shrinkToFit="false"/>
      <protection locked="true" hidden="false"/>
    </xf>
    <xf numFmtId="164" fontId="7" fillId="0" borderId="5" xfId="21" applyFont="true" applyBorder="true" applyAlignment="true" applyProtection="false">
      <alignment horizontal="center" vertical="bottom" textRotation="0" wrapText="false" indent="0" shrinkToFit="false"/>
      <protection locked="true" hidden="false"/>
    </xf>
    <xf numFmtId="166" fontId="7" fillId="0" borderId="5" xfId="0" applyFont="true" applyBorder="true" applyAlignment="true" applyProtection="false">
      <alignment horizontal="center" vertical="center" textRotation="0" wrapText="false" indent="0" shrinkToFit="false"/>
      <protection locked="true" hidden="false"/>
    </xf>
    <xf numFmtId="164" fontId="7" fillId="0" borderId="6" xfId="21" applyFont="true" applyBorder="true" applyAlignment="true" applyProtection="false">
      <alignment horizontal="center" vertical="bottom" textRotation="0" wrapText="false" indent="0" shrinkToFit="false"/>
      <protection locked="true" hidden="false"/>
    </xf>
    <xf numFmtId="166" fontId="7" fillId="0" borderId="6" xfId="0" applyFont="true" applyBorder="true" applyAlignment="true" applyProtection="false">
      <alignment horizontal="center" vertical="center" textRotation="0" wrapText="false" indent="0" shrinkToFit="false"/>
      <protection locked="true" hidden="false"/>
    </xf>
    <xf numFmtId="164" fontId="7" fillId="0" borderId="7" xfId="21" applyFont="true" applyBorder="true" applyAlignment="true" applyProtection="false">
      <alignment horizontal="center" vertical="bottom" textRotation="0" wrapText="fals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8" fontId="13" fillId="0" borderId="8"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center" vertical="center" textRotation="0" wrapText="false" indent="0" shrinkToFit="false"/>
      <protection locked="true" hidden="false"/>
    </xf>
    <xf numFmtId="166" fontId="7" fillId="0" borderId="10" xfId="0" applyFont="true" applyBorder="true" applyAlignment="true" applyProtection="false">
      <alignment horizontal="center" vertical="center" textRotation="0" wrapText="false" indent="0" shrinkToFit="false"/>
      <protection locked="true" hidden="false"/>
    </xf>
    <xf numFmtId="164" fontId="13" fillId="4" borderId="10" xfId="0" applyFont="true" applyBorder="true" applyAlignment="true" applyProtection="false">
      <alignment horizontal="center" vertical="center" textRotation="0" wrapText="false" indent="0" shrinkToFit="false"/>
      <protection locked="true" hidden="false"/>
    </xf>
    <xf numFmtId="166" fontId="7" fillId="0" borderId="11" xfId="0" applyFont="true" applyBorder="true" applyAlignment="true" applyProtection="false">
      <alignment horizontal="center" vertical="center" textRotation="0" wrapText="false" indent="0" shrinkToFit="false"/>
      <protection locked="true" hidden="false"/>
    </xf>
    <xf numFmtId="165" fontId="14" fillId="0" borderId="10" xfId="15" applyFont="true" applyBorder="true" applyAlignment="true" applyProtection="true">
      <alignment horizontal="center" vertical="center" textRotation="0" wrapText="false" indent="0" shrinkToFit="false"/>
      <protection locked="true" hidden="false"/>
    </xf>
    <xf numFmtId="164" fontId="7" fillId="0" borderId="7" xfId="21"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3" fillId="0" borderId="12" xfId="0" applyFont="true" applyBorder="true" applyAlignment="true" applyProtection="false">
      <alignment horizontal="center" vertical="center" textRotation="0" wrapText="false" indent="0" shrinkToFit="false"/>
      <protection locked="true" hidden="false"/>
    </xf>
    <xf numFmtId="166" fontId="7" fillId="0" borderId="7" xfId="0" applyFont="true" applyBorder="true" applyAlignment="true" applyProtection="false">
      <alignment horizontal="center" vertical="center" textRotation="0" wrapText="false" indent="0" shrinkToFit="false"/>
      <protection locked="true" hidden="false"/>
    </xf>
    <xf numFmtId="164" fontId="13" fillId="4" borderId="7" xfId="0" applyFont="true" applyBorder="true" applyAlignment="true" applyProtection="false">
      <alignment horizontal="center" vertical="center" textRotation="0" wrapText="false" indent="0" shrinkToFit="false"/>
      <protection locked="true" hidden="false"/>
    </xf>
    <xf numFmtId="166" fontId="7" fillId="0" borderId="0" xfId="0" applyFont="true" applyBorder="true" applyAlignment="true" applyProtection="false">
      <alignment horizontal="center" vertical="center" textRotation="0" wrapText="false" indent="0" shrinkToFit="false"/>
      <protection locked="true" hidden="false"/>
    </xf>
    <xf numFmtId="165" fontId="14" fillId="0" borderId="13" xfId="15" applyFont="true" applyBorder="true" applyAlignment="true" applyProtection="true">
      <alignment horizontal="center" vertical="center" textRotation="0" wrapText="false" indent="0" shrinkToFit="false"/>
      <protection locked="true" hidden="false"/>
    </xf>
    <xf numFmtId="166" fontId="7" fillId="0" borderId="14"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true" indent="0" shrinkToFit="false"/>
      <protection locked="true" hidden="false"/>
    </xf>
    <xf numFmtId="166" fontId="7" fillId="0" borderId="5" xfId="0" applyFont="true" applyBorder="true" applyAlignment="true" applyProtection="false">
      <alignment horizontal="center" vertical="bottom" textRotation="0" wrapText="false" indent="0" shrinkToFit="false"/>
      <protection locked="true" hidden="false"/>
    </xf>
    <xf numFmtId="164" fontId="8" fillId="4" borderId="5" xfId="0" applyFont="true" applyBorder="true" applyAlignment="true" applyProtection="false">
      <alignment horizontal="center" vertical="center" textRotation="0" wrapText="false" indent="0" shrinkToFit="false"/>
      <protection locked="true" hidden="false"/>
    </xf>
    <xf numFmtId="168" fontId="13" fillId="0" borderId="15" xfId="0" applyFont="true" applyBorder="true" applyAlignment="true" applyProtection="false">
      <alignment horizontal="center" vertical="center" textRotation="0" wrapText="false" indent="0" shrinkToFit="false"/>
      <protection locked="true" hidden="false"/>
    </xf>
    <xf numFmtId="168" fontId="13" fillId="0" borderId="16" xfId="0" applyFont="true" applyBorder="true" applyAlignment="true" applyProtection="false">
      <alignment horizontal="center" vertical="center" textRotation="0" wrapText="false" indent="0" shrinkToFit="false"/>
      <protection locked="true" hidden="false"/>
    </xf>
    <xf numFmtId="164" fontId="7" fillId="0" borderId="17" xfId="0" applyFont="true" applyBorder="true" applyAlignment="true" applyProtection="false">
      <alignment horizontal="center" vertical="bottom" textRotation="0" wrapText="false" indent="0" shrinkToFit="false"/>
      <protection locked="true" hidden="false"/>
    </xf>
    <xf numFmtId="164" fontId="8" fillId="0" borderId="18" xfId="0" applyFont="true" applyBorder="true" applyAlignment="true" applyProtection="false">
      <alignment horizontal="center" vertical="center" textRotation="0" wrapText="false" indent="0" shrinkToFit="false"/>
      <protection locked="true" hidden="false"/>
    </xf>
    <xf numFmtId="166" fontId="7" fillId="0" borderId="18" xfId="0" applyFont="true" applyBorder="true" applyAlignment="true" applyProtection="false">
      <alignment horizontal="center" vertical="bottom" textRotation="0" wrapText="false" indent="0" shrinkToFit="false"/>
      <protection locked="true" hidden="false"/>
    </xf>
    <xf numFmtId="164" fontId="8" fillId="4" borderId="18" xfId="0" applyFont="true" applyBorder="true" applyAlignment="true" applyProtection="false">
      <alignment horizontal="center" vertical="center" textRotation="0" wrapText="false" indent="0" shrinkToFit="false"/>
      <protection locked="true" hidden="false"/>
    </xf>
    <xf numFmtId="168" fontId="13" fillId="0" borderId="19" xfId="0" applyFont="true" applyBorder="true" applyAlignment="true" applyProtection="false">
      <alignment horizontal="center" vertical="center" textRotation="0" wrapText="false" indent="0" shrinkToFit="false"/>
      <protection locked="true" hidden="false"/>
    </xf>
    <xf numFmtId="165" fontId="11" fillId="0" borderId="18" xfId="15" applyFont="true" applyBorder="true" applyAlignment="true" applyProtection="true">
      <alignment horizontal="center" vertical="center" textRotation="0" wrapText="false" indent="0" shrinkToFit="false"/>
      <protection locked="true" hidden="false"/>
    </xf>
    <xf numFmtId="168" fontId="13" fillId="0" borderId="20"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false">
      <alignment horizontal="center" vertical="bottom" textRotation="0" wrapText="false" indent="0" shrinkToFit="false"/>
      <protection locked="true" hidden="false"/>
    </xf>
    <xf numFmtId="164" fontId="8" fillId="4" borderId="6" xfId="0" applyFont="true" applyBorder="true" applyAlignment="true" applyProtection="false">
      <alignment horizontal="center" vertical="center" textRotation="0" wrapText="false" indent="0" shrinkToFit="false"/>
      <protection locked="true" hidden="false"/>
    </xf>
    <xf numFmtId="168" fontId="13" fillId="0" borderId="21" xfId="0" applyFont="true" applyBorder="true" applyAlignment="true" applyProtection="false">
      <alignment horizontal="center" vertical="center" textRotation="0" wrapText="false" indent="0" shrinkToFit="false"/>
      <protection locked="true" hidden="false"/>
    </xf>
    <xf numFmtId="168" fontId="13" fillId="0" borderId="22" xfId="0" applyFont="true" applyBorder="true" applyAlignment="true" applyProtection="false">
      <alignment horizontal="center" vertical="center" textRotation="0" wrapText="false" indent="0" shrinkToFit="false"/>
      <protection locked="true" hidden="false"/>
    </xf>
    <xf numFmtId="164" fontId="8" fillId="0" borderId="17" xfId="0" applyFont="true" applyBorder="true" applyAlignment="true" applyProtection="false">
      <alignment horizontal="center" vertical="center" textRotation="0" wrapText="false" indent="0" shrinkToFit="false"/>
      <protection locked="true" hidden="false"/>
    </xf>
    <xf numFmtId="166" fontId="7" fillId="0" borderId="17" xfId="0" applyFont="true" applyBorder="true" applyAlignment="true" applyProtection="false">
      <alignment horizontal="center" vertical="bottom" textRotation="0" wrapText="false" indent="0" shrinkToFit="false"/>
      <protection locked="true" hidden="false"/>
    </xf>
    <xf numFmtId="164" fontId="8" fillId="4" borderId="17" xfId="0" applyFont="true" applyBorder="true" applyAlignment="true" applyProtection="false">
      <alignment horizontal="center" vertical="center" textRotation="0" wrapText="false" indent="0" shrinkToFit="false"/>
      <protection locked="true" hidden="false"/>
    </xf>
    <xf numFmtId="168" fontId="13" fillId="0" borderId="17" xfId="0" applyFont="true" applyBorder="true" applyAlignment="true" applyProtection="false">
      <alignment horizontal="center" vertical="center" textRotation="0" wrapText="false" indent="0" shrinkToFit="false"/>
      <protection locked="true" hidden="false"/>
    </xf>
    <xf numFmtId="165" fontId="11" fillId="0" borderId="17" xfId="15" applyFont="true" applyBorder="true" applyAlignment="true" applyProtection="true">
      <alignment horizontal="center" vertical="center" textRotation="0" wrapText="false" indent="0" shrinkToFit="false"/>
      <protection locked="true" hidden="false"/>
    </xf>
    <xf numFmtId="168" fontId="13" fillId="0" borderId="18"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left" vertical="center" textRotation="0" wrapText="true" indent="0" shrinkToFit="false"/>
      <protection locked="true" hidden="false"/>
    </xf>
    <xf numFmtId="164" fontId="8" fillId="0" borderId="23" xfId="0" applyFont="true" applyBorder="true" applyAlignment="true" applyProtection="false">
      <alignment horizontal="center" vertical="center" textRotation="0" wrapText="false" indent="0" shrinkToFit="false"/>
      <protection locked="true" hidden="false"/>
    </xf>
    <xf numFmtId="166" fontId="7" fillId="0" borderId="23" xfId="0" applyFont="true" applyBorder="true" applyAlignment="true" applyProtection="false">
      <alignment horizontal="center" vertical="bottom" textRotation="0" wrapText="false" indent="0" shrinkToFit="false"/>
      <protection locked="true" hidden="false"/>
    </xf>
    <xf numFmtId="164" fontId="8" fillId="4" borderId="23" xfId="0" applyFont="true" applyBorder="true" applyAlignment="true" applyProtection="false">
      <alignment horizontal="center" vertical="center" textRotation="0" wrapText="false" indent="0" shrinkToFit="false"/>
      <protection locked="true" hidden="false"/>
    </xf>
    <xf numFmtId="168" fontId="13" fillId="0" borderId="23" xfId="0" applyFont="true" applyBorder="true" applyAlignment="true" applyProtection="false">
      <alignment horizontal="center" vertical="center" textRotation="0" wrapText="false" indent="0" shrinkToFit="false"/>
      <protection locked="true" hidden="false"/>
    </xf>
    <xf numFmtId="165" fontId="11" fillId="0" borderId="23" xfId="15" applyFont="true" applyBorder="true" applyAlignment="true" applyProtection="true">
      <alignment horizontal="center" vertical="center" textRotation="0" wrapText="false" indent="0" shrinkToFit="false"/>
      <protection locked="true" hidden="false"/>
    </xf>
    <xf numFmtId="164" fontId="13" fillId="0" borderId="13" xfId="0" applyFont="true" applyBorder="true" applyAlignment="true" applyProtection="false">
      <alignment horizontal="left" vertical="center" textRotation="0" wrapText="true" indent="0" shrinkToFit="false"/>
      <protection locked="true" hidden="false"/>
    </xf>
    <xf numFmtId="164" fontId="7" fillId="0" borderId="18" xfId="0" applyFont="true" applyBorder="true" applyAlignment="true" applyProtection="false">
      <alignment horizontal="center" vertical="bottom" textRotation="0" wrapText="false" indent="0" shrinkToFit="false"/>
      <protection locked="true" hidden="false"/>
    </xf>
    <xf numFmtId="164" fontId="7" fillId="0" borderId="10" xfId="0" applyFont="true" applyBorder="true" applyAlignment="true" applyProtection="false">
      <alignment horizontal="center" vertical="bottom" textRotation="0" wrapText="false" indent="0" shrinkToFit="false"/>
      <protection locked="true" hidden="false"/>
    </xf>
    <xf numFmtId="164" fontId="13" fillId="0" borderId="9" xfId="0" applyFont="true" applyBorder="true" applyAlignment="true" applyProtection="false">
      <alignment horizontal="left" vertical="center" textRotation="0" wrapText="true" indent="0" shrinkToFit="false"/>
      <protection locked="true" hidden="false"/>
    </xf>
    <xf numFmtId="164" fontId="7" fillId="0" borderId="5" xfId="21" applyFont="true" applyBorder="true" applyAlignment="true" applyProtection="false">
      <alignment horizontal="center" vertical="bottom"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general" vertical="center" textRotation="0" wrapText="true" indent="0" shrinkToFit="false"/>
      <protection locked="true" hidden="false"/>
    </xf>
    <xf numFmtId="164" fontId="8" fillId="0" borderId="15" xfId="0" applyFont="true" applyBorder="true" applyAlignment="true" applyProtection="false">
      <alignment horizontal="center" vertical="center" textRotation="0" wrapText="false" indent="0" shrinkToFit="false"/>
      <protection locked="true" hidden="false"/>
    </xf>
    <xf numFmtId="166" fontId="7" fillId="0" borderId="5" xfId="21" applyFont="true" applyBorder="true" applyAlignment="true" applyProtection="false">
      <alignment horizontal="center" vertical="bottom" textRotation="0" wrapText="false" indent="0" shrinkToFit="false"/>
      <protection locked="true" hidden="false"/>
    </xf>
    <xf numFmtId="164" fontId="8" fillId="4" borderId="24" xfId="0" applyFont="true" applyBorder="true" applyAlignment="true" applyProtection="false">
      <alignment horizontal="center" vertical="center" textRotation="0" wrapText="false" indent="0" shrinkToFit="false"/>
      <protection locked="true" hidden="false"/>
    </xf>
    <xf numFmtId="168" fontId="13" fillId="0" borderId="24" xfId="0" applyFont="true" applyBorder="true" applyAlignment="true" applyProtection="false">
      <alignment horizontal="center" vertical="center" textRotation="0" wrapText="false" indent="0" shrinkToFit="false"/>
      <protection locked="true" hidden="false"/>
    </xf>
    <xf numFmtId="164" fontId="7" fillId="0" borderId="17" xfId="21" applyFont="true" applyBorder="true" applyAlignment="true" applyProtection="false">
      <alignment horizontal="center" vertical="bottom" textRotation="0" wrapText="false" indent="0" shrinkToFit="false"/>
      <protection locked="true" hidden="false"/>
    </xf>
    <xf numFmtId="164" fontId="8" fillId="0" borderId="17" xfId="0" applyFont="true" applyBorder="true" applyAlignment="true" applyProtection="false">
      <alignment horizontal="general" vertical="center" textRotation="0" wrapText="true" indent="0" shrinkToFit="false"/>
      <protection locked="true" hidden="false"/>
    </xf>
    <xf numFmtId="164" fontId="8" fillId="0" borderId="25" xfId="0" applyFont="true" applyBorder="true" applyAlignment="true" applyProtection="false">
      <alignment horizontal="center" vertical="center" textRotation="0" wrapText="false" indent="0" shrinkToFit="false"/>
      <protection locked="true" hidden="false"/>
    </xf>
    <xf numFmtId="166" fontId="7" fillId="0" borderId="17" xfId="21" applyFont="true" applyBorder="true" applyAlignment="true" applyProtection="false">
      <alignment horizontal="center" vertical="bottom" textRotation="0" wrapText="false" indent="0" shrinkToFit="false"/>
      <protection locked="true" hidden="false"/>
    </xf>
    <xf numFmtId="164" fontId="8" fillId="4" borderId="26" xfId="0" applyFont="true" applyBorder="true" applyAlignment="true" applyProtection="false">
      <alignment horizontal="center" vertical="center" textRotation="0" wrapText="false" indent="0" shrinkToFit="false"/>
      <protection locked="true" hidden="false"/>
    </xf>
    <xf numFmtId="168" fontId="13" fillId="0" borderId="26" xfId="0" applyFont="true" applyBorder="true" applyAlignment="true" applyProtection="false">
      <alignment horizontal="center" vertical="center" textRotation="0" wrapText="false" indent="0" shrinkToFit="false"/>
      <protection locked="true" hidden="false"/>
    </xf>
    <xf numFmtId="168" fontId="13" fillId="0" borderId="27"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true" indent="0" shrinkToFit="false"/>
      <protection locked="true" hidden="false"/>
    </xf>
    <xf numFmtId="164" fontId="8" fillId="0" borderId="19" xfId="0" applyFont="true" applyBorder="true" applyAlignment="true" applyProtection="false">
      <alignment horizontal="center" vertical="center" textRotation="0" wrapText="false" indent="0" shrinkToFit="false"/>
      <protection locked="true" hidden="false"/>
    </xf>
    <xf numFmtId="164" fontId="8" fillId="4" borderId="28" xfId="0" applyFont="true" applyBorder="true" applyAlignment="true" applyProtection="false">
      <alignment horizontal="center" vertical="center" textRotation="0" wrapText="false" indent="0" shrinkToFit="false"/>
      <protection locked="true" hidden="false"/>
    </xf>
    <xf numFmtId="168" fontId="13" fillId="0" borderId="28" xfId="0" applyFont="true" applyBorder="true" applyAlignment="true" applyProtection="false">
      <alignment horizontal="center" vertical="center" textRotation="0" wrapText="false" indent="0" shrinkToFit="false"/>
      <protection locked="true" hidden="false"/>
    </xf>
    <xf numFmtId="164" fontId="19" fillId="0" borderId="29" xfId="0" applyFont="true" applyBorder="true" applyAlignment="true" applyProtection="false">
      <alignment horizontal="center" vertical="center" textRotation="0" wrapText="true" indent="0" shrinkToFit="false"/>
      <protection locked="true" hidden="false"/>
    </xf>
    <xf numFmtId="164" fontId="13" fillId="0" borderId="30" xfId="0" applyFont="true" applyBorder="true" applyAlignment="true" applyProtection="false">
      <alignment horizontal="left" vertical="center" textRotation="0" wrapText="true" indent="0" shrinkToFit="false"/>
      <protection locked="true" hidden="false"/>
    </xf>
    <xf numFmtId="164" fontId="20" fillId="3" borderId="0" xfId="0" applyFont="true" applyBorder="true" applyAlignment="true" applyProtection="false">
      <alignment horizontal="center" vertical="bottom" textRotation="0" wrapText="false" indent="0" shrinkToFit="false"/>
      <protection locked="true" hidden="false"/>
    </xf>
    <xf numFmtId="164" fontId="8" fillId="0" borderId="18" xfId="0" applyFont="true" applyBorder="true" applyAlignment="true" applyProtection="false">
      <alignment horizontal="center" vertical="bottom" textRotation="0" wrapText="false" indent="0" shrinkToFit="false"/>
      <protection locked="true" hidden="false"/>
    </xf>
    <xf numFmtId="165" fontId="9" fillId="0" borderId="18" xfId="15" applyFont="true" applyBorder="true" applyAlignment="true" applyProtection="true">
      <alignment horizontal="center" vertical="bottom" textRotation="0" wrapText="false" indent="0" shrinkToFit="false"/>
      <protection locked="true" hidden="false"/>
    </xf>
    <xf numFmtId="164" fontId="8" fillId="0" borderId="20" xfId="0" applyFont="true" applyBorder="true" applyAlignment="true" applyProtection="false">
      <alignment horizontal="center" vertical="bottom" textRotation="0" wrapText="false" indent="0" shrinkToFit="false"/>
      <protection locked="true" hidden="false"/>
    </xf>
    <xf numFmtId="164" fontId="7" fillId="0" borderId="30" xfId="0" applyFont="true" applyBorder="true" applyAlignment="true" applyProtection="false">
      <alignment horizontal="center" vertical="bottom" textRotation="0" wrapText="false" indent="0" shrinkToFit="false"/>
      <protection locked="true" hidden="false"/>
    </xf>
    <xf numFmtId="164" fontId="13" fillId="0" borderId="7" xfId="0" applyFont="true" applyBorder="true" applyAlignment="true" applyProtection="false">
      <alignment horizontal="left" vertical="center" textRotation="0" wrapText="true" indent="0" shrinkToFit="false"/>
      <protection locked="true" hidden="false"/>
    </xf>
    <xf numFmtId="164" fontId="8" fillId="0" borderId="30" xfId="0" applyFont="true" applyBorder="true" applyAlignment="true" applyProtection="false">
      <alignment horizontal="center" vertical="center" textRotation="0" wrapText="false" indent="0" shrinkToFit="false"/>
      <protection locked="true" hidden="false"/>
    </xf>
    <xf numFmtId="164" fontId="8" fillId="4" borderId="31" xfId="0" applyFont="true" applyBorder="true" applyAlignment="true" applyProtection="false">
      <alignment horizontal="center" vertical="center" textRotation="0" wrapText="false" indent="0" shrinkToFit="false"/>
      <protection locked="true" hidden="false"/>
    </xf>
    <xf numFmtId="168" fontId="13" fillId="0" borderId="31" xfId="0" applyFont="true" applyBorder="true" applyAlignment="true" applyProtection="false">
      <alignment horizontal="center" vertical="center" textRotation="0" wrapText="false" indent="0" shrinkToFit="false"/>
      <protection locked="true" hidden="false"/>
    </xf>
    <xf numFmtId="164" fontId="7" fillId="0" borderId="32" xfId="0" applyFont="true" applyBorder="true" applyAlignment="true" applyProtection="false">
      <alignment horizontal="center" vertical="bottom" textRotation="0" wrapText="false" indent="0" shrinkToFit="false"/>
      <protection locked="true" hidden="false"/>
    </xf>
    <xf numFmtId="164" fontId="8" fillId="0" borderId="32" xfId="0" applyFont="true" applyBorder="true" applyAlignment="true" applyProtection="false">
      <alignment horizontal="center" vertical="center" textRotation="0" wrapText="false" indent="0" shrinkToFit="false"/>
      <protection locked="true" hidden="false"/>
    </xf>
    <xf numFmtId="164" fontId="8" fillId="4" borderId="22" xfId="0" applyFont="true" applyBorder="true" applyAlignment="true" applyProtection="false">
      <alignment horizontal="center" vertical="center" textRotation="0" wrapText="false" indent="0" shrinkToFit="false"/>
      <protection locked="true" hidden="false"/>
    </xf>
    <xf numFmtId="164" fontId="7" fillId="0" borderId="24" xfId="0" applyFont="true" applyBorder="true" applyAlignment="true" applyProtection="false">
      <alignment horizontal="center" vertical="bottom" textRotation="0" wrapText="false" indent="0" shrinkToFit="false"/>
      <protection locked="true" hidden="false"/>
    </xf>
    <xf numFmtId="164" fontId="7" fillId="0" borderId="28" xfId="0" applyFont="true" applyBorder="true" applyAlignment="true" applyProtection="false">
      <alignment horizontal="center" vertical="bottom" textRotation="0" wrapText="false" indent="0" shrinkToFit="false"/>
      <protection locked="true" hidden="false"/>
    </xf>
    <xf numFmtId="164" fontId="8" fillId="0" borderId="28" xfId="0" applyFont="true" applyBorder="true" applyAlignment="true" applyProtection="false">
      <alignment horizontal="center" vertical="center" textRotation="0" wrapText="false" indent="0" shrinkToFit="false"/>
      <protection locked="true" hidden="false"/>
    </xf>
    <xf numFmtId="164" fontId="8" fillId="4" borderId="20" xfId="0" applyFont="true" applyBorder="true" applyAlignment="true" applyProtection="false">
      <alignment horizontal="center" vertical="center" textRotation="0" wrapText="false" indent="0" shrinkToFit="false"/>
      <protection locked="true" hidden="false"/>
    </xf>
    <xf numFmtId="164" fontId="8" fillId="0" borderId="24" xfId="0" applyFont="true" applyBorder="true" applyAlignment="true" applyProtection="false">
      <alignment horizontal="center" vertical="center" textRotation="0" wrapText="false" indent="0" shrinkToFit="false"/>
      <protection locked="true" hidden="false"/>
    </xf>
    <xf numFmtId="164" fontId="8" fillId="0" borderId="26"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center" vertical="bottom" textRotation="0" wrapText="false" indent="0" shrinkToFit="false"/>
      <protection locked="true" hidden="false"/>
    </xf>
    <xf numFmtId="164" fontId="8" fillId="4" borderId="8" xfId="0" applyFont="true" applyBorder="true" applyAlignment="true" applyProtection="false">
      <alignment horizontal="center" vertical="center" textRotation="0" wrapText="false" indent="0" shrinkToFit="false"/>
      <protection locked="true" hidden="false"/>
    </xf>
    <xf numFmtId="164" fontId="13" fillId="0" borderId="10" xfId="0" applyFont="true" applyBorder="true" applyAlignment="true" applyProtection="false">
      <alignment horizontal="left" vertical="center" textRotation="0" wrapText="true" indent="0" shrinkToFit="false"/>
      <protection locked="true" hidden="false"/>
    </xf>
    <xf numFmtId="164" fontId="8" fillId="4" borderId="16" xfId="0" applyFont="true" applyBorder="true" applyAlignment="true" applyProtection="false">
      <alignment horizontal="center" vertical="center" textRotation="0" wrapText="false" indent="0" shrinkToFit="false"/>
      <protection locked="true" hidden="false"/>
    </xf>
    <xf numFmtId="166" fontId="7" fillId="0" borderId="23" xfId="17" applyFont="true" applyBorder="true" applyAlignment="true" applyProtection="true">
      <alignment horizontal="center" vertical="center" textRotation="0" wrapText="false" indent="0" shrinkToFit="false"/>
      <protection locked="true" hidden="false"/>
    </xf>
    <xf numFmtId="164" fontId="7" fillId="0" borderId="9" xfId="0" applyFont="true" applyBorder="true" applyAlignment="true" applyProtection="false">
      <alignment horizontal="center" vertical="bottom" textRotation="0" wrapText="false" indent="0" shrinkToFit="false"/>
      <protection locked="true" hidden="false"/>
    </xf>
    <xf numFmtId="166" fontId="7" fillId="0" borderId="18" xfId="17" applyFont="true" applyBorder="true" applyAlignment="true" applyProtection="true">
      <alignment horizontal="center" vertical="center" textRotation="0" wrapText="false" indent="0" shrinkToFit="false"/>
      <protection locked="true" hidden="false"/>
    </xf>
    <xf numFmtId="164" fontId="7" fillId="0" borderId="33" xfId="0" applyFont="true" applyBorder="true" applyAlignment="true" applyProtection="false">
      <alignment horizontal="center" vertical="bottom" textRotation="0" wrapText="false" indent="0" shrinkToFit="false"/>
      <protection locked="true" hidden="false"/>
    </xf>
    <xf numFmtId="166" fontId="7" fillId="0" borderId="2" xfId="17" applyFont="true" applyBorder="true" applyAlignment="true" applyProtection="true">
      <alignment horizontal="center" vertical="center" textRotation="0" wrapText="false" indent="0" shrinkToFit="false"/>
      <protection locked="true" hidden="false"/>
    </xf>
    <xf numFmtId="164" fontId="17" fillId="0" borderId="10" xfId="0" applyFont="true" applyBorder="true" applyAlignment="true" applyProtection="false">
      <alignment horizontal="left" vertical="center" textRotation="0" wrapText="true" indent="0" shrinkToFit="false"/>
      <protection locked="true" hidden="false"/>
    </xf>
    <xf numFmtId="166" fontId="7" fillId="0" borderId="5" xfId="17" applyFont="true" applyBorder="true" applyAlignment="true" applyProtection="true">
      <alignment horizontal="center" vertical="center" textRotation="0" wrapText="false" indent="0" shrinkToFit="false"/>
      <protection locked="true" hidden="false"/>
    </xf>
    <xf numFmtId="166" fontId="7" fillId="0" borderId="6" xfId="17" applyFont="true" applyBorder="true" applyAlignment="true" applyProtection="true">
      <alignment horizontal="center" vertical="center" textRotation="0" wrapText="false" indent="0" shrinkToFit="false"/>
      <protection locked="true" hidden="false"/>
    </xf>
    <xf numFmtId="168" fontId="13" fillId="0" borderId="14" xfId="0" applyFont="true" applyBorder="true" applyAlignment="true" applyProtection="false">
      <alignment horizontal="center" vertical="center" textRotation="0" wrapText="false" indent="0" shrinkToFit="false"/>
      <protection locked="true" hidden="false"/>
    </xf>
    <xf numFmtId="164" fontId="21" fillId="5" borderId="34" xfId="0" applyFont="true" applyBorder="true" applyAlignment="true" applyProtection="false">
      <alignment horizontal="center" vertical="bottom" textRotation="0" wrapText="false" indent="0" shrinkToFit="false"/>
      <protection locked="true" hidden="false"/>
    </xf>
    <xf numFmtId="164" fontId="22" fillId="5" borderId="35" xfId="0" applyFont="true" applyBorder="true" applyAlignment="true" applyProtection="false">
      <alignment horizontal="center" vertical="top" textRotation="0" wrapText="true" indent="0" shrinkToFit="false"/>
      <protection locked="true" hidden="false"/>
    </xf>
    <xf numFmtId="164" fontId="25" fillId="5" borderId="36" xfId="0" applyFont="true" applyBorder="true" applyAlignment="true" applyProtection="false">
      <alignment horizontal="left" vertical="center" textRotation="0" wrapText="true" indent="0" shrinkToFit="false"/>
      <protection locked="true" hidden="false"/>
    </xf>
    <xf numFmtId="164" fontId="26" fillId="5" borderId="36" xfId="0" applyFont="true" applyBorder="true" applyAlignment="true" applyProtection="false">
      <alignment horizontal="center" vertical="center" textRotation="0" wrapText="false" indent="0" shrinkToFit="false"/>
      <protection locked="true" hidden="false"/>
    </xf>
    <xf numFmtId="166" fontId="21" fillId="5" borderId="36" xfId="17" applyFont="true" applyBorder="true" applyAlignment="true" applyProtection="true">
      <alignment horizontal="center" vertical="center" textRotation="0" wrapText="false" indent="0" shrinkToFit="false"/>
      <protection locked="true" hidden="false"/>
    </xf>
    <xf numFmtId="164" fontId="26" fillId="4" borderId="36" xfId="0" applyFont="true" applyBorder="true" applyAlignment="true" applyProtection="false">
      <alignment horizontal="center" vertical="center" textRotation="0" wrapText="false" indent="0" shrinkToFit="false"/>
      <protection locked="true" hidden="false"/>
    </xf>
    <xf numFmtId="168" fontId="25" fillId="5" borderId="36" xfId="0" applyFont="true" applyBorder="true" applyAlignment="true" applyProtection="false">
      <alignment horizontal="center" vertical="center" textRotation="0" wrapText="false" indent="0" shrinkToFit="false"/>
      <protection locked="true" hidden="false"/>
    </xf>
    <xf numFmtId="165" fontId="27" fillId="5" borderId="36" xfId="15" applyFont="true" applyBorder="true" applyAlignment="true" applyProtection="true">
      <alignment horizontal="center" vertical="center" textRotation="0" wrapText="false" indent="0" shrinkToFit="false"/>
      <protection locked="true" hidden="false"/>
    </xf>
    <xf numFmtId="168" fontId="25" fillId="5" borderId="37" xfId="0" applyFont="true" applyBorder="true" applyAlignment="true" applyProtection="false">
      <alignment horizontal="center" vertical="center" textRotation="0" wrapText="false" indent="0" shrinkToFit="false"/>
      <protection locked="true" hidden="false"/>
    </xf>
    <xf numFmtId="164" fontId="13" fillId="3"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21" fillId="5" borderId="38" xfId="0" applyFont="true" applyBorder="true" applyAlignment="true" applyProtection="false">
      <alignment horizontal="center" vertical="bottom" textRotation="0" wrapText="false" indent="0" shrinkToFit="false"/>
      <protection locked="true" hidden="false"/>
    </xf>
    <xf numFmtId="164" fontId="26" fillId="5" borderId="39" xfId="0" applyFont="true" applyBorder="true" applyAlignment="true" applyProtection="false">
      <alignment horizontal="center" vertical="center" textRotation="0" wrapText="false" indent="0" shrinkToFit="false"/>
      <protection locked="true" hidden="false"/>
    </xf>
    <xf numFmtId="166" fontId="21" fillId="5" borderId="39" xfId="17" applyFont="true" applyBorder="true" applyAlignment="true" applyProtection="true">
      <alignment horizontal="center" vertical="center" textRotation="0" wrapText="false" indent="0" shrinkToFit="false"/>
      <protection locked="true" hidden="false"/>
    </xf>
    <xf numFmtId="164" fontId="26" fillId="4" borderId="39" xfId="0" applyFont="true" applyBorder="true" applyAlignment="true" applyProtection="false">
      <alignment horizontal="center" vertical="center" textRotation="0" wrapText="false" indent="0" shrinkToFit="false"/>
      <protection locked="true" hidden="false"/>
    </xf>
    <xf numFmtId="168" fontId="25" fillId="5" borderId="39" xfId="0" applyFont="true" applyBorder="true" applyAlignment="true" applyProtection="false">
      <alignment horizontal="center" vertical="center" textRotation="0" wrapText="false" indent="0" shrinkToFit="false"/>
      <protection locked="true" hidden="false"/>
    </xf>
    <xf numFmtId="165" fontId="27" fillId="5" borderId="39" xfId="15" applyFont="true" applyBorder="true" applyAlignment="true" applyProtection="true">
      <alignment horizontal="center" vertical="center" textRotation="0" wrapText="false" indent="0" shrinkToFit="false"/>
      <protection locked="true" hidden="false"/>
    </xf>
    <xf numFmtId="168" fontId="25" fillId="5" borderId="40" xfId="0" applyFont="true" applyBorder="true" applyAlignment="true" applyProtection="false">
      <alignment horizontal="center" vertical="center" textRotation="0" wrapText="false" indent="0" shrinkToFit="false"/>
      <protection locked="true" hidden="false"/>
    </xf>
    <xf numFmtId="164" fontId="25" fillId="5" borderId="39" xfId="0" applyFont="true" applyBorder="true" applyAlignment="true" applyProtection="false">
      <alignment horizontal="left" vertical="center" textRotation="0" wrapText="true" indent="0" shrinkToFit="false"/>
      <protection locked="true" hidden="false"/>
    </xf>
    <xf numFmtId="164" fontId="25" fillId="5" borderId="41" xfId="0" applyFont="true" applyBorder="true" applyAlignment="true" applyProtection="false">
      <alignment horizontal="left" vertical="center" textRotation="0" wrapText="true" indent="0" shrinkToFit="false"/>
      <protection locked="true" hidden="false"/>
    </xf>
    <xf numFmtId="164" fontId="21" fillId="5" borderId="42" xfId="0" applyFont="true" applyBorder="true" applyAlignment="true" applyProtection="false">
      <alignment horizontal="center" vertical="bottom" textRotation="0" wrapText="false" indent="0" shrinkToFit="false"/>
      <protection locked="true" hidden="false"/>
    </xf>
    <xf numFmtId="164" fontId="25" fillId="5" borderId="43" xfId="0" applyFont="true" applyBorder="true" applyAlignment="true" applyProtection="false">
      <alignment horizontal="general" vertical="center" textRotation="0" wrapText="true" indent="0" shrinkToFit="false"/>
      <protection locked="true" hidden="false"/>
    </xf>
    <xf numFmtId="164" fontId="26" fillId="5" borderId="43" xfId="0" applyFont="true" applyBorder="true" applyAlignment="true" applyProtection="false">
      <alignment horizontal="center" vertical="center" textRotation="0" wrapText="false" indent="0" shrinkToFit="false"/>
      <protection locked="true" hidden="false"/>
    </xf>
    <xf numFmtId="166" fontId="21" fillId="5" borderId="43" xfId="17" applyFont="true" applyBorder="true" applyAlignment="true" applyProtection="true">
      <alignment horizontal="center" vertical="center" textRotation="0" wrapText="false" indent="0" shrinkToFit="false"/>
      <protection locked="true" hidden="false"/>
    </xf>
    <xf numFmtId="164" fontId="26" fillId="4" borderId="43" xfId="0" applyFont="true" applyBorder="true" applyAlignment="true" applyProtection="false">
      <alignment horizontal="center" vertical="center" textRotation="0" wrapText="false" indent="0" shrinkToFit="false"/>
      <protection locked="true" hidden="false"/>
    </xf>
    <xf numFmtId="168" fontId="25" fillId="5" borderId="43" xfId="0" applyFont="true" applyBorder="true" applyAlignment="true" applyProtection="false">
      <alignment horizontal="center" vertical="center" textRotation="0" wrapText="false" indent="0" shrinkToFit="false"/>
      <protection locked="true" hidden="false"/>
    </xf>
    <xf numFmtId="165" fontId="27" fillId="5" borderId="43" xfId="15" applyFont="true" applyBorder="true" applyAlignment="true" applyProtection="true">
      <alignment horizontal="center" vertical="center" textRotation="0" wrapText="false" indent="0" shrinkToFit="false"/>
      <protection locked="true" hidden="false"/>
    </xf>
    <xf numFmtId="168" fontId="25" fillId="5" borderId="44" xfId="0" applyFont="true" applyBorder="true" applyAlignment="true" applyProtection="false">
      <alignment horizontal="center" vertical="center" textRotation="0" wrapText="false" indent="0" shrinkToFit="false"/>
      <protection locked="true" hidden="false"/>
    </xf>
    <xf numFmtId="164" fontId="7" fillId="0" borderId="23" xfId="0" applyFont="true" applyBorder="true" applyAlignment="true" applyProtection="false">
      <alignment horizontal="center" vertical="bottom" textRotation="0" wrapText="false" indent="0" shrinkToFit="false"/>
      <protection locked="true" hidden="false"/>
    </xf>
    <xf numFmtId="164" fontId="13" fillId="0" borderId="7" xfId="0" applyFont="true" applyBorder="true" applyAlignment="true" applyProtection="false">
      <alignment horizontal="center" vertical="center" textRotation="0" wrapText="true" indent="0" shrinkToFit="false"/>
      <protection locked="true" hidden="false"/>
    </xf>
    <xf numFmtId="168" fontId="8" fillId="0" borderId="31" xfId="0" applyFont="true" applyBorder="true" applyAlignment="true" applyProtection="false">
      <alignment horizontal="center" vertical="center" textRotation="0" wrapText="false" indent="0" shrinkToFit="false"/>
      <protection locked="true" hidden="false"/>
    </xf>
    <xf numFmtId="168" fontId="8" fillId="0" borderId="22" xfId="0" applyFont="true" applyBorder="true" applyAlignment="true" applyProtection="false">
      <alignment horizontal="center" vertical="center" textRotation="0" wrapText="false" indent="0" shrinkToFit="false"/>
      <protection locked="true" hidden="false"/>
    </xf>
    <xf numFmtId="168" fontId="8" fillId="0" borderId="16" xfId="0" applyFont="true" applyBorder="true" applyAlignment="true" applyProtection="false">
      <alignment horizontal="center" vertical="center" textRotation="0" wrapText="false" indent="0" shrinkToFit="false"/>
      <protection locked="true" hidden="false"/>
    </xf>
    <xf numFmtId="168" fontId="8" fillId="0" borderId="8" xfId="0" applyFont="true" applyBorder="true" applyAlignment="true" applyProtection="false">
      <alignment horizontal="center" vertical="center" textRotation="0" wrapText="false" indent="0" shrinkToFit="false"/>
      <protection locked="true" hidden="false"/>
    </xf>
    <xf numFmtId="164" fontId="7" fillId="0" borderId="13" xfId="0" applyFont="true" applyBorder="true" applyAlignment="true" applyProtection="false">
      <alignment horizontal="center" vertical="bottom" textRotation="0" wrapText="false" indent="0" shrinkToFit="false"/>
      <protection locked="true" hidden="false"/>
    </xf>
    <xf numFmtId="164" fontId="8" fillId="0" borderId="33" xfId="0" applyFont="true" applyBorder="true" applyAlignment="true" applyProtection="false">
      <alignment horizontal="center" vertical="center" textRotation="0" wrapText="false" indent="0" shrinkToFit="false"/>
      <protection locked="true" hidden="false"/>
    </xf>
    <xf numFmtId="166" fontId="7" fillId="0" borderId="13" xfId="17" applyFont="true" applyBorder="true" applyAlignment="true" applyProtection="true">
      <alignment horizontal="center" vertical="center" textRotation="0" wrapText="false" indent="0" shrinkToFit="false"/>
      <protection locked="true" hidden="false"/>
    </xf>
    <xf numFmtId="164" fontId="8" fillId="4" borderId="29" xfId="0" applyFont="true" applyBorder="true" applyAlignment="true" applyProtection="false">
      <alignment horizontal="center" vertical="center" textRotation="0" wrapText="false" indent="0" shrinkToFit="false"/>
      <protection locked="true" hidden="false"/>
    </xf>
    <xf numFmtId="168" fontId="13" fillId="0" borderId="13" xfId="0" applyFont="true" applyBorder="true" applyAlignment="true" applyProtection="false">
      <alignment horizontal="center" vertical="center" textRotation="0" wrapText="false" indent="0" shrinkToFit="false"/>
      <protection locked="true" hidden="false"/>
    </xf>
    <xf numFmtId="165" fontId="11" fillId="0" borderId="13" xfId="15" applyFont="true" applyBorder="true" applyAlignment="true" applyProtection="true">
      <alignment horizontal="center" vertical="center" textRotation="0" wrapText="false" indent="0" shrinkToFit="false"/>
      <protection locked="true" hidden="false"/>
    </xf>
    <xf numFmtId="168" fontId="8" fillId="0" borderId="14" xfId="0" applyFont="true" applyBorder="true" applyAlignment="true" applyProtection="false">
      <alignment horizontal="center" vertical="center" textRotation="0" wrapText="false" indent="0" shrinkToFit="false"/>
      <protection locked="true" hidden="false"/>
    </xf>
    <xf numFmtId="164" fontId="8" fillId="0" borderId="24" xfId="0" applyFont="true" applyBorder="true" applyAlignment="true" applyProtection="false">
      <alignment horizontal="left" vertical="center" textRotation="0" wrapText="false" indent="0" shrinkToFit="false"/>
      <protection locked="true" hidden="false"/>
    </xf>
    <xf numFmtId="168" fontId="8" fillId="0" borderId="5" xfId="0" applyFont="true" applyBorder="true" applyAlignment="true" applyProtection="false">
      <alignment horizontal="center" vertical="center" textRotation="0" wrapText="false" indent="0" shrinkToFit="false"/>
      <protection locked="true" hidden="false"/>
    </xf>
    <xf numFmtId="164" fontId="8" fillId="0" borderId="26" xfId="0" applyFont="true" applyBorder="true" applyAlignment="true" applyProtection="false">
      <alignment horizontal="left" vertical="center" textRotation="0" wrapText="false" indent="0" shrinkToFit="false"/>
      <protection locked="true" hidden="false"/>
    </xf>
    <xf numFmtId="168" fontId="8" fillId="0" borderId="17" xfId="0" applyFont="true" applyBorder="true" applyAlignment="true" applyProtection="false">
      <alignment horizontal="center" vertical="center" textRotation="0" wrapText="false" indent="0" shrinkToFit="false"/>
      <protection locked="true" hidden="false"/>
    </xf>
    <xf numFmtId="164" fontId="8" fillId="0" borderId="32" xfId="0" applyFont="true" applyBorder="true" applyAlignment="true" applyProtection="false">
      <alignment horizontal="left" vertical="center" textRotation="0" wrapText="false" indent="0" shrinkToFit="false"/>
      <protection locked="true" hidden="false"/>
    </xf>
    <xf numFmtId="166" fontId="7" fillId="0" borderId="6" xfId="21" applyFont="true" applyBorder="true" applyAlignment="true" applyProtection="false">
      <alignment horizontal="center" vertical="bottom" textRotation="0" wrapText="false" indent="0" shrinkToFit="false"/>
      <protection locked="true" hidden="false"/>
    </xf>
    <xf numFmtId="168" fontId="8" fillId="0" borderId="6" xfId="0" applyFont="true" applyBorder="true" applyAlignment="true" applyProtection="false">
      <alignment horizontal="center" vertical="center" textRotation="0" wrapText="false" indent="0" shrinkToFit="false"/>
      <protection locked="true" hidden="false"/>
    </xf>
    <xf numFmtId="164" fontId="7" fillId="0" borderId="13" xfId="21" applyFont="true" applyBorder="true" applyAlignment="true" applyProtection="false">
      <alignment horizontal="center" vertical="bottom" textRotation="0" wrapText="false" indent="0" shrinkToFit="false"/>
      <protection locked="true" hidden="false"/>
    </xf>
    <xf numFmtId="164" fontId="8" fillId="0" borderId="33" xfId="0" applyFont="true" applyBorder="true" applyAlignment="true" applyProtection="false">
      <alignment horizontal="left"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6" fontId="7" fillId="0" borderId="13" xfId="21" applyFont="true" applyBorder="true" applyAlignment="true" applyProtection="false">
      <alignment horizontal="center" vertical="bottom" textRotation="0" wrapText="false" indent="0" shrinkToFit="false"/>
      <protection locked="true" hidden="false"/>
    </xf>
    <xf numFmtId="164" fontId="8" fillId="4" borderId="13" xfId="0" applyFont="true" applyBorder="true" applyAlignment="true" applyProtection="false">
      <alignment horizontal="center" vertical="center" textRotation="0" wrapText="false" indent="0" shrinkToFit="false"/>
      <protection locked="true" hidden="false"/>
    </xf>
    <xf numFmtId="168" fontId="8" fillId="0" borderId="13"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left" vertical="center" textRotation="0" wrapText="false" indent="0" shrinkToFit="false"/>
      <protection locked="true" hidden="false"/>
    </xf>
    <xf numFmtId="166" fontId="7" fillId="0" borderId="2" xfId="21" applyFont="true" applyBorder="true" applyAlignment="true" applyProtection="false">
      <alignment horizontal="center" vertical="bottom" textRotation="0" wrapText="false" indent="0" shrinkToFit="false"/>
      <protection locked="true" hidden="false"/>
    </xf>
    <xf numFmtId="164" fontId="8" fillId="4" borderId="2" xfId="0" applyFont="true" applyBorder="true" applyAlignment="true" applyProtection="false">
      <alignment horizontal="center" vertical="center" textRotation="0" wrapText="false" indent="0" shrinkToFit="false"/>
      <protection locked="true" hidden="false"/>
    </xf>
    <xf numFmtId="168" fontId="8" fillId="0" borderId="2" xfId="0" applyFont="true" applyBorder="true" applyAlignment="true" applyProtection="false">
      <alignment horizontal="center" vertical="center" textRotation="0" wrapText="false" indent="0" shrinkToFit="false"/>
      <protection locked="true" hidden="false"/>
    </xf>
    <xf numFmtId="164" fontId="7" fillId="0" borderId="23" xfId="21" applyFont="true" applyBorder="true" applyAlignment="true" applyProtection="false">
      <alignment horizontal="center" vertical="bottom" textRotation="0" wrapText="false" indent="0" shrinkToFit="false"/>
      <protection locked="true" hidden="false"/>
    </xf>
    <xf numFmtId="164" fontId="13" fillId="0" borderId="11"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left" vertical="center" textRotation="0" wrapText="false" indent="0" shrinkToFit="false"/>
      <protection locked="true" hidden="false"/>
    </xf>
    <xf numFmtId="166" fontId="7" fillId="0" borderId="23" xfId="21" applyFont="true" applyBorder="true" applyAlignment="true" applyProtection="false">
      <alignment horizontal="center" vertical="bottom" textRotation="0" wrapText="false" indent="0" shrinkToFit="false"/>
      <protection locked="true" hidden="false"/>
    </xf>
    <xf numFmtId="168" fontId="8" fillId="0" borderId="23" xfId="0" applyFont="true" applyBorder="true" applyAlignment="true" applyProtection="false">
      <alignment horizontal="center" vertical="center" textRotation="0" wrapText="false" indent="0" shrinkToFit="false"/>
      <protection locked="true" hidden="false"/>
    </xf>
    <xf numFmtId="164" fontId="7" fillId="0" borderId="10" xfId="21" applyFont="true" applyBorder="true" applyAlignment="true" applyProtection="false">
      <alignment horizontal="center" vertical="bottom"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left" vertical="center"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6" fontId="7" fillId="0" borderId="10" xfId="21" applyFont="true" applyBorder="true" applyAlignment="true" applyProtection="false">
      <alignment horizontal="center" vertical="bottom" textRotation="0" wrapText="false" indent="0" shrinkToFit="false"/>
      <protection locked="true" hidden="false"/>
    </xf>
    <xf numFmtId="164" fontId="8" fillId="4" borderId="10" xfId="0" applyFont="true" applyBorder="true" applyAlignment="true" applyProtection="false">
      <alignment horizontal="center" vertical="center" textRotation="0" wrapText="false" indent="0" shrinkToFit="false"/>
      <protection locked="true" hidden="false"/>
    </xf>
    <xf numFmtId="168" fontId="13" fillId="0" borderId="10" xfId="0" applyFont="true" applyBorder="true" applyAlignment="true" applyProtection="false">
      <alignment horizontal="center" vertical="center" textRotation="0" wrapText="false" indent="0" shrinkToFit="false"/>
      <protection locked="true" hidden="false"/>
    </xf>
    <xf numFmtId="165" fontId="11" fillId="0" borderId="10" xfId="15" applyFont="true" applyBorder="true" applyAlignment="true" applyProtection="true">
      <alignment horizontal="center" vertical="center" textRotation="0" wrapText="false" indent="0" shrinkToFit="false"/>
      <protection locked="true" hidden="false"/>
    </xf>
    <xf numFmtId="168" fontId="8" fillId="0" borderId="10" xfId="0" applyFont="true" applyBorder="true" applyAlignment="true" applyProtection="false">
      <alignment horizontal="center" vertical="center" textRotation="0" wrapText="false" indent="0" shrinkToFit="false"/>
      <protection locked="true" hidden="false"/>
    </xf>
    <xf numFmtId="164" fontId="8" fillId="0" borderId="5" xfId="0" applyFont="true" applyBorder="true" applyAlignment="true" applyProtection="false">
      <alignment horizontal="left" vertical="center" textRotation="0" wrapText="false" indent="0" shrinkToFit="false"/>
      <protection locked="true" hidden="false"/>
    </xf>
    <xf numFmtId="164" fontId="8" fillId="0" borderId="17" xfId="0" applyFont="true" applyBorder="true" applyAlignment="true" applyProtection="false">
      <alignment horizontal="left" vertical="center" textRotation="0" wrapText="false" indent="0" shrinkToFit="false"/>
      <protection locked="true" hidden="false"/>
    </xf>
    <xf numFmtId="164" fontId="8" fillId="0" borderId="23" xfId="0" applyFont="true" applyBorder="true" applyAlignment="true" applyProtection="false">
      <alignment horizontal="left" vertical="center" textRotation="0" wrapText="false" indent="0" shrinkToFit="false"/>
      <protection locked="true" hidden="false"/>
    </xf>
    <xf numFmtId="164" fontId="7" fillId="0" borderId="18" xfId="21" applyFont="true" applyBorder="true" applyAlignment="true" applyProtection="false">
      <alignment horizontal="center" vertical="bottom" textRotation="0" wrapText="false" indent="0" shrinkToFit="false"/>
      <protection locked="true" hidden="false"/>
    </xf>
    <xf numFmtId="164" fontId="8" fillId="0" borderId="18" xfId="0" applyFont="true" applyBorder="true" applyAlignment="true" applyProtection="false">
      <alignment horizontal="left" vertical="center" textRotation="0" wrapText="false" indent="0" shrinkToFit="false"/>
      <protection locked="true" hidden="false"/>
    </xf>
    <xf numFmtId="166" fontId="7" fillId="0" borderId="18" xfId="21" applyFont="true" applyBorder="true" applyAlignment="true" applyProtection="false">
      <alignment horizontal="center" vertical="bottom" textRotation="0" wrapText="false" indent="0" shrinkToFit="false"/>
      <protection locked="true" hidden="false"/>
    </xf>
    <xf numFmtId="165" fontId="9" fillId="0" borderId="5" xfId="15" applyFont="true" applyBorder="true" applyAlignment="true" applyProtection="true">
      <alignment horizontal="center" vertical="center" textRotation="0" wrapText="false" indent="0" shrinkToFit="false"/>
      <protection locked="true" hidden="false"/>
    </xf>
    <xf numFmtId="164" fontId="7" fillId="0" borderId="45" xfId="0" applyFont="true" applyBorder="true" applyAlignment="true" applyProtection="false">
      <alignment horizontal="center" vertical="bottom" textRotation="0" wrapText="false" indent="0" shrinkToFit="false"/>
      <protection locked="true" hidden="false"/>
    </xf>
    <xf numFmtId="164" fontId="8" fillId="0" borderId="6" xfId="0" applyFont="true" applyBorder="true" applyAlignment="true" applyProtection="false">
      <alignment horizontal="left" vertical="center" textRotation="0" wrapText="false" indent="0" shrinkToFit="false"/>
      <protection locked="true" hidden="false"/>
    </xf>
    <xf numFmtId="165" fontId="9" fillId="0" borderId="6" xfId="15" applyFont="true" applyBorder="true" applyAlignment="true" applyProtection="true">
      <alignment horizontal="center" vertical="center" textRotation="0" wrapText="false" indent="0" shrinkToFit="false"/>
      <protection locked="true" hidden="false"/>
    </xf>
    <xf numFmtId="164" fontId="8" fillId="0" borderId="14"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6" fontId="7" fillId="0" borderId="7" xfId="21" applyFont="true" applyBorder="true" applyAlignment="true" applyProtection="false">
      <alignment horizontal="center" vertical="bottom" textRotation="0" wrapText="false" indent="0" shrinkToFit="false"/>
      <protection locked="true" hidden="false"/>
    </xf>
    <xf numFmtId="164" fontId="8" fillId="4" borderId="7" xfId="0" applyFont="true" applyBorder="true" applyAlignment="true" applyProtection="false">
      <alignment horizontal="center" vertical="center" textRotation="0" wrapText="false" indent="0" shrinkToFit="false"/>
      <protection locked="true" hidden="false"/>
    </xf>
    <xf numFmtId="168" fontId="8" fillId="0" borderId="7" xfId="0" applyFont="true" applyBorder="true" applyAlignment="true" applyProtection="false">
      <alignment horizontal="center" vertical="center" textRotation="0" wrapText="false" indent="0" shrinkToFit="false"/>
      <protection locked="true" hidden="false"/>
    </xf>
    <xf numFmtId="165" fontId="9" fillId="0" borderId="7" xfId="15" applyFont="true" applyBorder="true" applyAlignment="true" applyProtection="true">
      <alignment horizontal="center"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5" fontId="9" fillId="0" borderId="2" xfId="15" applyFont="true" applyBorder="true" applyAlignment="true" applyProtection="true">
      <alignment horizontal="center" vertical="center" textRotation="0" wrapText="false" indent="0" shrinkToFit="false"/>
      <protection locked="true" hidden="false"/>
    </xf>
    <xf numFmtId="164" fontId="7" fillId="0" borderId="46" xfId="0" applyFont="true" applyBorder="true" applyAlignment="true" applyProtection="false">
      <alignment horizontal="center" vertical="bottom" textRotation="0" wrapText="false" indent="0" shrinkToFit="false"/>
      <protection locked="true" hidden="false"/>
    </xf>
    <xf numFmtId="164" fontId="7" fillId="0" borderId="47" xfId="0" applyFont="true" applyBorder="true" applyAlignment="true" applyProtection="false">
      <alignment horizontal="center" vertical="bottom" textRotation="0" wrapText="false" indent="0" shrinkToFit="false"/>
      <protection locked="true" hidden="false"/>
    </xf>
    <xf numFmtId="164" fontId="7" fillId="0" borderId="26" xfId="21" applyFont="true" applyBorder="true" applyAlignment="true" applyProtection="false">
      <alignment horizontal="center" vertical="bottom" textRotation="0" wrapText="false" indent="0" shrinkToFit="false"/>
      <protection locked="true" hidden="false"/>
    </xf>
    <xf numFmtId="164" fontId="13" fillId="0" borderId="17" xfId="0" applyFont="true" applyBorder="true" applyAlignment="true" applyProtection="false">
      <alignment horizontal="center" vertical="center" textRotation="0" wrapText="false" indent="0" shrinkToFit="false"/>
      <protection locked="true" hidden="false"/>
    </xf>
    <xf numFmtId="164" fontId="13" fillId="0" borderId="17" xfId="0" applyFont="true" applyBorder="true" applyAlignment="true" applyProtection="false">
      <alignment horizontal="left" vertical="center" textRotation="0" wrapText="false" indent="0" shrinkToFit="false"/>
      <protection locked="true" hidden="false"/>
    </xf>
    <xf numFmtId="164" fontId="13" fillId="4" borderId="17" xfId="0" applyFont="true" applyBorder="true" applyAlignment="true" applyProtection="false">
      <alignment horizontal="center" vertical="center" textRotation="0" wrapText="false" indent="0" shrinkToFit="false"/>
      <protection locked="true" hidden="false"/>
    </xf>
    <xf numFmtId="165" fontId="9" fillId="0" borderId="17" xfId="15" applyFont="true" applyBorder="true" applyAlignment="true" applyProtection="true">
      <alignment horizontal="center" vertical="center" textRotation="0" wrapText="false" indent="0" shrinkToFit="false"/>
      <protection locked="true" hidden="false"/>
    </xf>
    <xf numFmtId="164" fontId="13" fillId="0" borderId="45" xfId="20" applyFont="true" applyBorder="true" applyAlignment="true" applyProtection="false">
      <alignment horizontal="center" vertical="bottom" textRotation="0" wrapText="false" indent="0" shrinkToFit="false"/>
      <protection locked="true" hidden="false"/>
    </xf>
    <xf numFmtId="164" fontId="30" fillId="3" borderId="0" xfId="0" applyFont="true" applyBorder="true" applyAlignment="true" applyProtection="false">
      <alignment horizontal="center" vertical="bottom" textRotation="0" wrapText="false" indent="0" shrinkToFit="false"/>
      <protection locked="true" hidden="false"/>
    </xf>
    <xf numFmtId="164" fontId="11" fillId="3"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11" fillId="4" borderId="17" xfId="0" applyFont="true" applyBorder="true" applyAlignment="true" applyProtection="false">
      <alignment horizontal="center" vertical="center" textRotation="0" wrapText="false" indent="0" shrinkToFit="false"/>
      <protection locked="true" hidden="false"/>
    </xf>
    <xf numFmtId="164" fontId="7" fillId="0" borderId="26" xfId="0" applyFont="true" applyBorder="true" applyAlignment="true" applyProtection="false">
      <alignment horizontal="center" vertical="bottom" textRotation="0" wrapText="false" indent="0" shrinkToFit="false"/>
      <protection locked="true" hidden="false"/>
    </xf>
    <xf numFmtId="166" fontId="7" fillId="0" borderId="17" xfId="0" applyFont="true" applyBorder="true" applyAlignment="true" applyProtection="false">
      <alignment horizontal="center" vertical="center" textRotation="0" wrapText="false" indent="0" shrinkToFit="false"/>
      <protection locked="true" hidden="false"/>
    </xf>
    <xf numFmtId="164" fontId="9" fillId="0" borderId="17" xfId="0" applyFont="true" applyBorder="true" applyAlignment="true" applyProtection="false">
      <alignment horizontal="center" vertical="center" textRotation="0" wrapText="false" indent="0" shrinkToFit="false"/>
      <protection locked="true" hidden="false"/>
    </xf>
    <xf numFmtId="164" fontId="9" fillId="4" borderId="17"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8" fillId="4" borderId="6" xfId="0" applyFont="true" applyBorder="true" applyAlignment="true" applyProtection="false">
      <alignment horizontal="center" vertical="bottom" textRotation="0" wrapText="false" indent="0" shrinkToFit="false"/>
      <protection locked="true" hidden="false"/>
    </xf>
    <xf numFmtId="164" fontId="11" fillId="4" borderId="0" xfId="0" applyFont="true" applyBorder="true" applyAlignment="true" applyProtection="false">
      <alignment horizontal="general" vertical="center" textRotation="0" wrapText="false" indent="0" shrinkToFit="false"/>
      <protection locked="true" hidden="false"/>
    </xf>
    <xf numFmtId="165" fontId="11" fillId="3" borderId="0" xfId="15" applyFont="true" applyBorder="true" applyAlignment="true" applyProtection="true">
      <alignment horizontal="general" vertical="center" textRotation="0" wrapText="false" indent="0" shrinkToFit="false"/>
      <protection locked="true" hidden="false"/>
    </xf>
    <xf numFmtId="164" fontId="7" fillId="0" borderId="48" xfId="0" applyFont="true" applyBorder="true" applyAlignment="true" applyProtection="false">
      <alignment horizontal="center" vertical="bottom" textRotation="0" wrapText="false" indent="0" shrinkToFit="false"/>
      <protection locked="true" hidden="false"/>
    </xf>
    <xf numFmtId="166" fontId="7" fillId="0" borderId="15" xfId="0" applyFont="true" applyBorder="true" applyAlignment="true" applyProtection="false">
      <alignment horizontal="center" vertical="bottom" textRotation="0" wrapText="false" indent="0" shrinkToFit="false"/>
      <protection locked="true" hidden="false"/>
    </xf>
    <xf numFmtId="166" fontId="7" fillId="0" borderId="25" xfId="0" applyFont="true" applyBorder="true" applyAlignment="true" applyProtection="false">
      <alignment horizontal="center" vertical="bottom" textRotation="0" wrapText="false" indent="0" shrinkToFit="false"/>
      <protection locked="true" hidden="false"/>
    </xf>
    <xf numFmtId="166" fontId="7" fillId="0" borderId="25" xfId="21" applyFont="true" applyBorder="true" applyAlignment="true" applyProtection="false">
      <alignment horizontal="center" vertical="bottom" textRotation="0" wrapText="false" indent="0" shrinkToFit="false"/>
      <protection locked="true" hidden="false"/>
    </xf>
    <xf numFmtId="166" fontId="7" fillId="0" borderId="21" xfId="21" applyFont="true" applyBorder="true" applyAlignment="true" applyProtection="false">
      <alignment horizontal="center" vertical="bottom" textRotation="0" wrapText="false" indent="0" shrinkToFit="false"/>
      <protection locked="true" hidden="false"/>
    </xf>
    <xf numFmtId="164" fontId="8" fillId="0" borderId="49" xfId="0" applyFont="true" applyBorder="true" applyAlignment="true" applyProtection="false">
      <alignment horizontal="center" vertical="center" textRotation="0" wrapText="false" indent="0" shrinkToFit="false"/>
      <protection locked="true" hidden="false"/>
    </xf>
    <xf numFmtId="164" fontId="8" fillId="0" borderId="10" xfId="0" applyFont="true" applyBorder="true" applyAlignment="true" applyProtection="false">
      <alignment horizontal="left" vertical="center" textRotation="0" wrapText="false" indent="0" shrinkToFit="false"/>
      <protection locked="true" hidden="false"/>
    </xf>
    <xf numFmtId="168" fontId="13" fillId="0" borderId="1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3" fillId="0" borderId="15" xfId="0" applyFont="true" applyBorder="true" applyAlignment="true" applyProtection="false">
      <alignment horizontal="center" vertical="center" textRotation="0" wrapText="true" indent="0" shrinkToFit="false"/>
      <protection locked="true" hidden="false"/>
    </xf>
    <xf numFmtId="164" fontId="13" fillId="0" borderId="5" xfId="0" applyFont="true" applyBorder="true" applyAlignment="true" applyProtection="false">
      <alignment horizontal="left" vertical="center" textRotation="0" wrapText="false" indent="0" shrinkToFit="false"/>
      <protection locked="true" hidden="false"/>
    </xf>
    <xf numFmtId="164" fontId="13" fillId="0" borderId="15" xfId="0" applyFont="true" applyBorder="true" applyAlignment="true" applyProtection="false">
      <alignment horizontal="center" vertical="center" textRotation="0" wrapText="false" indent="0" shrinkToFit="false"/>
      <protection locked="true" hidden="false"/>
    </xf>
    <xf numFmtId="164" fontId="13" fillId="0" borderId="25" xfId="0" applyFont="true" applyBorder="true" applyAlignment="true" applyProtection="false">
      <alignment horizontal="center" vertical="center" textRotation="0" wrapText="true" indent="0" shrinkToFit="false"/>
      <protection locked="true" hidden="false"/>
    </xf>
    <xf numFmtId="164" fontId="13" fillId="0" borderId="25" xfId="0" applyFont="true" applyBorder="true" applyAlignment="true" applyProtection="false">
      <alignment horizontal="center" vertical="center" textRotation="0" wrapText="false" indent="0" shrinkToFit="false"/>
      <protection locked="true" hidden="false"/>
    </xf>
    <xf numFmtId="168" fontId="13" fillId="0" borderId="25" xfId="0" applyFont="true" applyBorder="true" applyAlignment="true" applyProtection="false">
      <alignment horizontal="center" vertical="center" textRotation="0" wrapText="false" indent="0" shrinkToFit="false"/>
      <protection locked="true" hidden="false"/>
    </xf>
    <xf numFmtId="164" fontId="13" fillId="0" borderId="21"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false">
      <alignment horizontal="left" vertical="center" textRotation="0" wrapText="false" indent="0" shrinkToFit="false"/>
      <protection locked="true" hidden="false"/>
    </xf>
    <xf numFmtId="164" fontId="13" fillId="0" borderId="21"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8" fillId="0" borderId="15" xfId="0" applyFont="true" applyBorder="true" applyAlignment="true" applyProtection="false">
      <alignment horizontal="center" vertical="center" textRotation="0" wrapText="true" indent="0" shrinkToFit="false"/>
      <protection locked="true" hidden="false"/>
    </xf>
    <xf numFmtId="164" fontId="8" fillId="4" borderId="5" xfId="0" applyFont="true" applyBorder="true" applyAlignment="true" applyProtection="false">
      <alignment horizontal="center" vertical="center" textRotation="0" wrapText="true" indent="0" shrinkToFit="false"/>
      <protection locked="true" hidden="false"/>
    </xf>
    <xf numFmtId="164" fontId="8" fillId="0" borderId="49" xfId="0" applyFont="true" applyBorder="true" applyAlignment="true" applyProtection="false">
      <alignment horizontal="center" vertical="center" textRotation="0" wrapText="true" indent="0" shrinkToFit="false"/>
      <protection locked="true" hidden="false"/>
    </xf>
    <xf numFmtId="164" fontId="8" fillId="4" borderId="10" xfId="0" applyFont="true" applyBorder="true" applyAlignment="true" applyProtection="false">
      <alignment horizontal="center" vertical="center" textRotation="0" wrapText="true" indent="0" shrinkToFit="false"/>
      <protection locked="true" hidden="false"/>
    </xf>
    <xf numFmtId="164" fontId="8" fillId="0" borderId="25" xfId="0" applyFont="true" applyBorder="true" applyAlignment="true" applyProtection="false">
      <alignment horizontal="center" vertical="center" textRotation="0" wrapText="true" indent="0" shrinkToFit="false"/>
      <protection locked="true" hidden="false"/>
    </xf>
    <xf numFmtId="164" fontId="8" fillId="0" borderId="17" xfId="0" applyFont="true" applyBorder="true" applyAlignment="true" applyProtection="false">
      <alignment horizontal="left" vertical="center" textRotation="0" wrapText="true" indent="0" shrinkToFit="false"/>
      <protection locked="true" hidden="false"/>
    </xf>
    <xf numFmtId="164" fontId="8" fillId="4" borderId="6" xfId="0" applyFont="true" applyBorder="true" applyAlignment="true" applyProtection="false">
      <alignment horizontal="center" vertical="center" textRotation="0" wrapText="true" indent="0" shrinkToFit="false"/>
      <protection locked="true" hidden="false"/>
    </xf>
    <xf numFmtId="164" fontId="7" fillId="0" borderId="5" xfId="20" applyFont="true" applyBorder="true" applyAlignment="true" applyProtection="false">
      <alignment horizontal="center" vertical="bottom" textRotation="0" wrapText="false" indent="0" shrinkToFit="false"/>
      <protection locked="true" hidden="false"/>
    </xf>
    <xf numFmtId="164" fontId="8" fillId="4" borderId="15" xfId="0" applyFont="true" applyBorder="true" applyAlignment="true" applyProtection="false">
      <alignment horizontal="center" vertical="center" textRotation="0" wrapText="true" indent="0" shrinkToFit="false"/>
      <protection locked="true" hidden="false"/>
    </xf>
    <xf numFmtId="164" fontId="31" fillId="0" borderId="6" xfId="0" applyFont="true" applyBorder="true" applyAlignment="true" applyProtection="false">
      <alignment horizontal="center" vertical="bottom" textRotation="0" wrapText="false" indent="0" shrinkToFit="false"/>
      <protection locked="true" hidden="false"/>
    </xf>
    <xf numFmtId="164" fontId="8" fillId="0" borderId="21" xfId="0" applyFont="true" applyBorder="true" applyAlignment="true" applyProtection="false">
      <alignment horizontal="center" vertical="center" textRotation="0" wrapText="true" indent="0" shrinkToFit="false"/>
      <protection locked="true" hidden="false"/>
    </xf>
    <xf numFmtId="164" fontId="8" fillId="4" borderId="21" xfId="0" applyFont="true" applyBorder="true" applyAlignment="true" applyProtection="false">
      <alignment horizontal="center" vertical="center" textRotation="0" wrapText="true" indent="0" shrinkToFit="false"/>
      <protection locked="true" hidden="false"/>
    </xf>
    <xf numFmtId="164" fontId="31" fillId="0" borderId="5" xfId="21" applyFont="true" applyBorder="true" applyAlignment="true" applyProtection="false">
      <alignment horizontal="center" vertical="bottom" textRotation="0" wrapText="false" indent="0" shrinkToFit="false"/>
      <protection locked="true" hidden="false"/>
    </xf>
    <xf numFmtId="164" fontId="32" fillId="0" borderId="29" xfId="0" applyFont="true" applyBorder="true" applyAlignment="true" applyProtection="false">
      <alignment horizontal="center" vertical="center" textRotation="0" wrapText="false" indent="0" shrinkToFit="false"/>
      <protection locked="true" hidden="false"/>
    </xf>
    <xf numFmtId="164" fontId="32" fillId="0" borderId="23" xfId="0" applyFont="true" applyBorder="true" applyAlignment="true" applyProtection="false">
      <alignment horizontal="left" vertical="center" textRotation="0" wrapText="false" indent="0" shrinkToFit="false"/>
      <protection locked="true" hidden="false"/>
    </xf>
    <xf numFmtId="164" fontId="32" fillId="0" borderId="50" xfId="0" applyFont="true" applyBorder="true" applyAlignment="true" applyProtection="false">
      <alignment horizontal="center" vertical="center" textRotation="0" wrapText="false" indent="0" shrinkToFit="false"/>
      <protection locked="true" hidden="false"/>
    </xf>
    <xf numFmtId="166" fontId="31" fillId="0" borderId="24" xfId="21" applyFont="true" applyBorder="true" applyAlignment="true" applyProtection="false">
      <alignment horizontal="center" vertical="bottom" textRotation="0" wrapText="false" indent="0" shrinkToFit="false"/>
      <protection locked="true" hidden="false"/>
    </xf>
    <xf numFmtId="164" fontId="32" fillId="4" borderId="24" xfId="0" applyFont="true" applyBorder="true" applyAlignment="true" applyProtection="false">
      <alignment horizontal="center" vertical="center" textRotation="0" wrapText="false" indent="0" shrinkToFit="false"/>
      <protection locked="true" hidden="false"/>
    </xf>
    <xf numFmtId="168" fontId="33" fillId="0" borderId="5" xfId="0" applyFont="true" applyBorder="true" applyAlignment="true" applyProtection="false">
      <alignment horizontal="center" vertical="center" textRotation="0" wrapText="false" indent="0" shrinkToFit="false"/>
      <protection locked="true" hidden="false"/>
    </xf>
    <xf numFmtId="165" fontId="34" fillId="0" borderId="5" xfId="15" applyFont="true" applyBorder="true" applyAlignment="true" applyProtection="true">
      <alignment horizontal="center" vertical="center" textRotation="0" wrapText="false" indent="0" shrinkToFit="false"/>
      <protection locked="true" hidden="false"/>
    </xf>
    <xf numFmtId="164" fontId="31" fillId="0" borderId="17" xfId="21" applyFont="true" applyBorder="true" applyAlignment="true" applyProtection="false">
      <alignment horizontal="center" vertical="bottom" textRotation="0" wrapText="false" indent="0" shrinkToFit="false"/>
      <protection locked="true" hidden="false"/>
    </xf>
    <xf numFmtId="164" fontId="32" fillId="0" borderId="18" xfId="0" applyFont="true" applyBorder="true" applyAlignment="true" applyProtection="false">
      <alignment horizontal="left" vertical="center" textRotation="0" wrapText="false" indent="0" shrinkToFit="false"/>
      <protection locked="true" hidden="false"/>
    </xf>
    <xf numFmtId="164" fontId="32" fillId="0" borderId="19" xfId="0" applyFont="true" applyBorder="true" applyAlignment="true" applyProtection="false">
      <alignment horizontal="center" vertical="center" textRotation="0" wrapText="false" indent="0" shrinkToFit="false"/>
      <protection locked="true" hidden="false"/>
    </xf>
    <xf numFmtId="166" fontId="31" fillId="0" borderId="26" xfId="21" applyFont="true" applyBorder="true" applyAlignment="true" applyProtection="false">
      <alignment horizontal="center" vertical="bottom" textRotation="0" wrapText="false" indent="0" shrinkToFit="false"/>
      <protection locked="true" hidden="false"/>
    </xf>
    <xf numFmtId="164" fontId="32" fillId="4" borderId="26" xfId="0" applyFont="true" applyBorder="true" applyAlignment="true" applyProtection="false">
      <alignment horizontal="center" vertical="center" textRotation="0" wrapText="false" indent="0" shrinkToFit="false"/>
      <protection locked="true" hidden="false"/>
    </xf>
    <xf numFmtId="168" fontId="33" fillId="0" borderId="17" xfId="0" applyFont="true" applyBorder="true" applyAlignment="true" applyProtection="false">
      <alignment horizontal="center" vertical="center" textRotation="0" wrapText="false" indent="0" shrinkToFit="false"/>
      <protection locked="true" hidden="false"/>
    </xf>
    <xf numFmtId="165" fontId="34" fillId="0" borderId="17" xfId="15" applyFont="true" applyBorder="true" applyAlignment="true" applyProtection="true">
      <alignment horizontal="center" vertical="center" textRotation="0" wrapText="false" indent="0" shrinkToFit="false"/>
      <protection locked="true" hidden="false"/>
    </xf>
    <xf numFmtId="164" fontId="31" fillId="0" borderId="18" xfId="21" applyFont="true" applyBorder="true" applyAlignment="true" applyProtection="false">
      <alignment horizontal="center" vertical="bottom" textRotation="0" wrapText="false" indent="0" shrinkToFit="false"/>
      <protection locked="true" hidden="false"/>
    </xf>
    <xf numFmtId="166" fontId="31" fillId="0" borderId="28" xfId="21" applyFont="true" applyBorder="true" applyAlignment="true" applyProtection="false">
      <alignment horizontal="center" vertical="bottom" textRotation="0" wrapText="false" indent="0" shrinkToFit="false"/>
      <protection locked="true" hidden="false"/>
    </xf>
    <xf numFmtId="164" fontId="32" fillId="4" borderId="28" xfId="0" applyFont="true" applyBorder="true" applyAlignment="true" applyProtection="false">
      <alignment horizontal="center" vertical="center" textRotation="0" wrapText="false" indent="0" shrinkToFit="false"/>
      <protection locked="true" hidden="false"/>
    </xf>
    <xf numFmtId="168" fontId="33" fillId="0" borderId="18" xfId="0" applyFont="true" applyBorder="true" applyAlignment="true" applyProtection="false">
      <alignment horizontal="center" vertical="center" textRotation="0" wrapText="false" indent="0" shrinkToFit="false"/>
      <protection locked="true" hidden="false"/>
    </xf>
    <xf numFmtId="165" fontId="34" fillId="0" borderId="18" xfId="15"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31" fillId="0" borderId="7" xfId="21" applyFont="true" applyBorder="true" applyAlignment="true" applyProtection="false">
      <alignment horizontal="center" vertical="bottom" textRotation="0" wrapText="false" indent="0" shrinkToFit="false"/>
      <protection locked="true" hidden="false"/>
    </xf>
    <xf numFmtId="164" fontId="32" fillId="0" borderId="14" xfId="0" applyFont="true" applyBorder="true" applyAlignment="true" applyProtection="false">
      <alignment horizontal="center" vertical="center" textRotation="0" wrapText="false" indent="0" shrinkToFit="false"/>
      <protection locked="true" hidden="false"/>
    </xf>
    <xf numFmtId="164" fontId="32" fillId="0" borderId="7"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6" fontId="31" fillId="0" borderId="7" xfId="0" applyFont="true" applyBorder="true" applyAlignment="true" applyProtection="false">
      <alignment horizontal="center" vertical="bottom" textRotation="0" wrapText="false" indent="0" shrinkToFit="false"/>
      <protection locked="true" hidden="false"/>
    </xf>
    <xf numFmtId="164" fontId="32" fillId="4" borderId="10" xfId="0" applyFont="true" applyBorder="true" applyAlignment="true" applyProtection="false">
      <alignment horizontal="center" vertical="center" textRotation="0" wrapText="false" indent="0" shrinkToFit="false"/>
      <protection locked="true" hidden="false"/>
    </xf>
    <xf numFmtId="168" fontId="33" fillId="0" borderId="7" xfId="0" applyFont="true" applyBorder="true" applyAlignment="true" applyProtection="false">
      <alignment horizontal="center" vertical="center" textRotation="0" wrapText="false" indent="0" shrinkToFit="false"/>
      <protection locked="true" hidden="false"/>
    </xf>
    <xf numFmtId="165" fontId="34" fillId="0" borderId="7" xfId="15" applyFont="true" applyBorder="true" applyAlignment="true" applyProtection="true">
      <alignment horizontal="center" vertical="center" textRotation="0" wrapText="false" indent="0" shrinkToFit="false"/>
      <protection locked="true" hidden="false"/>
    </xf>
    <xf numFmtId="166" fontId="7" fillId="0" borderId="15" xfId="21" applyFont="true" applyBorder="true" applyAlignment="true" applyProtection="false">
      <alignment horizontal="center" vertical="bottom" textRotation="0" wrapText="false" indent="0" shrinkToFit="false"/>
      <protection locked="true" hidden="false"/>
    </xf>
    <xf numFmtId="164" fontId="13" fillId="0" borderId="18" xfId="0" applyFont="true" applyBorder="true" applyAlignment="true" applyProtection="false">
      <alignment horizontal="left" vertical="center" textRotation="0" wrapText="false" indent="0" shrinkToFit="false"/>
      <protection locked="true" hidden="false"/>
    </xf>
    <xf numFmtId="164" fontId="13" fillId="0" borderId="18" xfId="0" applyFont="true" applyBorder="true" applyAlignment="true" applyProtection="false">
      <alignment horizontal="center" vertical="center" textRotation="0" wrapText="false" indent="0" shrinkToFit="false"/>
      <protection locked="true" hidden="false"/>
    </xf>
    <xf numFmtId="164" fontId="13" fillId="4" borderId="18" xfId="0" applyFont="true" applyBorder="true" applyAlignment="true" applyProtection="false">
      <alignment horizontal="center" vertical="center" textRotation="0" wrapText="false" indent="0" shrinkToFit="false"/>
      <protection locked="true" hidden="false"/>
    </xf>
    <xf numFmtId="164" fontId="13" fillId="0" borderId="10" xfId="0" applyFont="true" applyBorder="true" applyAlignment="true" applyProtection="false">
      <alignment horizontal="left" vertical="center" textRotation="0" wrapText="false" indent="0" shrinkToFit="false"/>
      <protection locked="true" hidden="false"/>
    </xf>
    <xf numFmtId="164" fontId="13" fillId="0" borderId="3" xfId="0" applyFont="true" applyBorder="true" applyAlignment="true" applyProtection="false">
      <alignment horizontal="center" vertical="center" textRotation="0" wrapText="false" indent="0" shrinkToFit="false"/>
      <protection locked="true" hidden="false"/>
    </xf>
    <xf numFmtId="164" fontId="35" fillId="0" borderId="7" xfId="0" applyFont="true" applyBorder="true" applyAlignment="true" applyProtection="false">
      <alignment horizontal="center" vertical="bottom" textRotation="0" wrapText="false" indent="0" shrinkToFit="false"/>
      <protection locked="true" hidden="false"/>
    </xf>
    <xf numFmtId="164" fontId="13" fillId="0" borderId="13" xfId="0" applyFont="true" applyBorder="true" applyAlignment="true" applyProtection="false">
      <alignment horizontal="left" vertical="center" textRotation="0" wrapText="false" indent="0" shrinkToFit="false"/>
      <protection locked="true" hidden="false"/>
    </xf>
    <xf numFmtId="164" fontId="8" fillId="0" borderId="51" xfId="0" applyFont="true" applyBorder="true" applyAlignment="true" applyProtection="false">
      <alignment horizontal="center" vertical="center" textRotation="0" wrapText="false" indent="0" shrinkToFit="false"/>
      <protection locked="true" hidden="false"/>
    </xf>
    <xf numFmtId="166" fontId="7" fillId="0" borderId="13"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left" vertical="bottom" textRotation="0" wrapText="false" indent="0" shrinkToFit="false"/>
      <protection locked="true" hidden="false"/>
    </xf>
    <xf numFmtId="164" fontId="7" fillId="4" borderId="2" xfId="0" applyFont="true" applyBorder="true" applyAlignment="true" applyProtection="false">
      <alignment horizontal="center" vertical="bottom" textRotation="0" wrapText="false" indent="0" shrinkToFit="false"/>
      <protection locked="true" hidden="false"/>
    </xf>
    <xf numFmtId="165" fontId="14" fillId="0" borderId="2" xfId="15" applyFont="true" applyBorder="true" applyAlignment="true" applyProtection="true">
      <alignment horizontal="center" vertical="bottom" textRotation="0" wrapText="false" indent="0" shrinkToFit="false"/>
      <protection locked="true" hidden="false"/>
    </xf>
    <xf numFmtId="164" fontId="31" fillId="0" borderId="31" xfId="0" applyFont="true" applyBorder="true" applyAlignment="true" applyProtection="false">
      <alignment horizontal="center" vertical="bottom" textRotation="0" wrapText="false" indent="0" shrinkToFit="false"/>
      <protection locked="true" hidden="false"/>
    </xf>
    <xf numFmtId="164" fontId="8" fillId="0" borderId="50" xfId="0" applyFont="true" applyBorder="true" applyAlignment="true" applyProtection="false">
      <alignment horizontal="center" vertical="center" textRotation="0" wrapText="false" indent="0" shrinkToFit="false"/>
      <protection locked="true" hidden="false"/>
    </xf>
    <xf numFmtId="164" fontId="31" fillId="0" borderId="27" xfId="0" applyFont="true" applyBorder="true" applyAlignment="true" applyProtection="false">
      <alignment horizontal="center" vertical="bottom" textRotation="0" wrapText="false" indent="0" shrinkToFit="false"/>
      <protection locked="true" hidden="false"/>
    </xf>
    <xf numFmtId="164" fontId="31" fillId="0" borderId="22" xfId="0" applyFont="true" applyBorder="true" applyAlignment="true" applyProtection="false">
      <alignment horizontal="center" vertical="bottom" textRotation="0" wrapText="false" indent="0" shrinkToFit="false"/>
      <protection locked="true" hidden="false"/>
    </xf>
    <xf numFmtId="164" fontId="8" fillId="0" borderId="21" xfId="0" applyFont="true" applyBorder="true" applyAlignment="true" applyProtection="false">
      <alignment horizontal="center" vertical="center" textRotation="0" wrapText="false" indent="0" shrinkToFit="false"/>
      <protection locked="true" hidden="false"/>
    </xf>
    <xf numFmtId="164" fontId="31" fillId="6" borderId="5" xfId="0" applyFont="true" applyBorder="true" applyAlignment="true" applyProtection="false">
      <alignment horizontal="center" vertical="bottom" textRotation="0" wrapText="false" indent="0" shrinkToFit="false"/>
      <protection locked="true" hidden="false"/>
    </xf>
    <xf numFmtId="164" fontId="13" fillId="6" borderId="2" xfId="0" applyFont="true" applyBorder="true" applyAlignment="true" applyProtection="false">
      <alignment horizontal="center" vertical="center" textRotation="0" wrapText="false" indent="0" shrinkToFit="false"/>
      <protection locked="true" hidden="false"/>
    </xf>
    <xf numFmtId="164" fontId="13" fillId="6" borderId="5" xfId="0" applyFont="true" applyBorder="true" applyAlignment="true" applyProtection="false">
      <alignment horizontal="left" vertical="center" textRotation="0" wrapText="false" indent="0" shrinkToFit="false"/>
      <protection locked="true" hidden="false"/>
    </xf>
    <xf numFmtId="164" fontId="13" fillId="6" borderId="15" xfId="0" applyFont="true" applyBorder="true" applyAlignment="true" applyProtection="false">
      <alignment horizontal="center" vertical="center" textRotation="0" wrapText="false" indent="0" shrinkToFit="false"/>
      <protection locked="true" hidden="false"/>
    </xf>
    <xf numFmtId="166" fontId="7" fillId="6" borderId="5" xfId="0" applyFont="true" applyBorder="true" applyAlignment="true" applyProtection="false">
      <alignment horizontal="center" vertical="bottom" textRotation="0" wrapText="false" indent="0" shrinkToFit="false"/>
      <protection locked="true" hidden="false"/>
    </xf>
    <xf numFmtId="168" fontId="13" fillId="6" borderId="5" xfId="0" applyFont="true" applyBorder="true" applyAlignment="true" applyProtection="false">
      <alignment horizontal="center" vertical="center" textRotation="0" wrapText="false" indent="0" shrinkToFit="false"/>
      <protection locked="true" hidden="false"/>
    </xf>
    <xf numFmtId="165" fontId="11" fillId="6" borderId="5" xfId="15" applyFont="true" applyBorder="true" applyAlignment="true" applyProtection="true">
      <alignment horizontal="center" vertical="center" textRotation="0" wrapText="false" indent="0" shrinkToFit="false"/>
      <protection locked="true" hidden="false"/>
    </xf>
    <xf numFmtId="164" fontId="31" fillId="6" borderId="17" xfId="0" applyFont="true" applyBorder="true" applyAlignment="true" applyProtection="false">
      <alignment horizontal="center" vertical="bottom" textRotation="0" wrapText="false" indent="0" shrinkToFit="false"/>
      <protection locked="true" hidden="false"/>
    </xf>
    <xf numFmtId="164" fontId="13" fillId="6" borderId="17" xfId="0" applyFont="true" applyBorder="true" applyAlignment="true" applyProtection="false">
      <alignment horizontal="left" vertical="center" textRotation="0" wrapText="false" indent="0" shrinkToFit="false"/>
      <protection locked="true" hidden="false"/>
    </xf>
    <xf numFmtId="164" fontId="13" fillId="6" borderId="25" xfId="0" applyFont="true" applyBorder="true" applyAlignment="true" applyProtection="false">
      <alignment horizontal="center" vertical="center" textRotation="0" wrapText="false" indent="0" shrinkToFit="false"/>
      <protection locked="true" hidden="false"/>
    </xf>
    <xf numFmtId="166" fontId="7" fillId="6" borderId="17" xfId="0" applyFont="true" applyBorder="true" applyAlignment="true" applyProtection="false">
      <alignment horizontal="center" vertical="bottom" textRotation="0" wrapText="false" indent="0" shrinkToFit="false"/>
      <protection locked="true" hidden="false"/>
    </xf>
    <xf numFmtId="168" fontId="13" fillId="6" borderId="17" xfId="0" applyFont="true" applyBorder="true" applyAlignment="true" applyProtection="false">
      <alignment horizontal="center" vertical="center" textRotation="0" wrapText="false" indent="0" shrinkToFit="false"/>
      <protection locked="true" hidden="false"/>
    </xf>
    <xf numFmtId="165" fontId="11" fillId="6" borderId="17" xfId="15" applyFont="true" applyBorder="true" applyAlignment="true" applyProtection="true">
      <alignment horizontal="center" vertical="center" textRotation="0" wrapText="false" indent="0" shrinkToFit="false"/>
      <protection locked="true" hidden="false"/>
    </xf>
    <xf numFmtId="164" fontId="31" fillId="6" borderId="7" xfId="0" applyFont="true" applyBorder="true" applyAlignment="true" applyProtection="false">
      <alignment horizontal="center" vertical="bottom" textRotation="0" wrapText="false" indent="0" shrinkToFit="false"/>
      <protection locked="true" hidden="false"/>
    </xf>
    <xf numFmtId="164" fontId="13" fillId="6" borderId="6" xfId="0" applyFont="true" applyBorder="true" applyAlignment="true" applyProtection="false">
      <alignment horizontal="left" vertical="center" textRotation="0" wrapText="false" indent="0" shrinkToFit="false"/>
      <protection locked="true" hidden="false"/>
    </xf>
    <xf numFmtId="164" fontId="13" fillId="6" borderId="21" xfId="0" applyFont="true" applyBorder="true" applyAlignment="true" applyProtection="false">
      <alignment horizontal="center" vertical="center" textRotation="0" wrapText="false" indent="0" shrinkToFit="false"/>
      <protection locked="true" hidden="false"/>
    </xf>
    <xf numFmtId="166" fontId="7" fillId="6" borderId="6" xfId="0" applyFont="true" applyBorder="true" applyAlignment="true" applyProtection="false">
      <alignment horizontal="center" vertical="bottom" textRotation="0" wrapText="false" indent="0" shrinkToFit="false"/>
      <protection locked="true" hidden="false"/>
    </xf>
    <xf numFmtId="168" fontId="13" fillId="6" borderId="6" xfId="0" applyFont="true" applyBorder="true" applyAlignment="true" applyProtection="false">
      <alignment horizontal="center" vertical="center" textRotation="0" wrapText="false" indent="0" shrinkToFit="false"/>
      <protection locked="true" hidden="false"/>
    </xf>
    <xf numFmtId="165" fontId="11" fillId="6" borderId="6" xfId="15" applyFont="true" applyBorder="true" applyAlignment="true" applyProtection="true">
      <alignment horizontal="center" vertical="center" textRotation="0" wrapText="false" indent="0" shrinkToFit="false"/>
      <protection locked="true" hidden="false"/>
    </xf>
    <xf numFmtId="164" fontId="13" fillId="0" borderId="8" xfId="0" applyFont="true" applyBorder="true" applyAlignment="true" applyProtection="false">
      <alignment horizontal="center" vertical="center" textRotation="0" wrapText="false" indent="0" shrinkToFit="false"/>
      <protection locked="true" hidden="false"/>
    </xf>
    <xf numFmtId="164" fontId="31" fillId="0" borderId="17"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center" vertical="bottom" textRotation="0" wrapText="false" indent="0" shrinkToFit="false"/>
      <protection locked="true" hidden="false"/>
    </xf>
    <xf numFmtId="164" fontId="31" fillId="0" borderId="5" xfId="0" applyFont="true" applyBorder="true" applyAlignment="true" applyProtection="false">
      <alignment horizontal="center" vertical="bottom" textRotation="0" wrapText="false" indent="0" shrinkToFit="false"/>
      <protection locked="true" hidden="false"/>
    </xf>
    <xf numFmtId="164" fontId="7" fillId="0" borderId="29" xfId="0" applyFont="true" applyBorder="true" applyAlignment="true" applyProtection="false">
      <alignment horizontal="center" vertical="center" textRotation="0" wrapText="false" indent="0" shrinkToFit="false"/>
      <protection locked="true" hidden="false"/>
    </xf>
    <xf numFmtId="164" fontId="7" fillId="0" borderId="15" xfId="0" applyFont="true" applyBorder="true" applyAlignment="true" applyProtection="false">
      <alignment horizontal="left" vertical="center" textRotation="0" wrapText="false" indent="0" shrinkToFit="false"/>
      <protection locked="true" hidden="false"/>
    </xf>
    <xf numFmtId="164" fontId="7" fillId="0" borderId="24" xfId="0" applyFont="true" applyBorder="true" applyAlignment="true" applyProtection="false">
      <alignment horizontal="center" vertical="center" textRotation="0" wrapText="false" indent="0" shrinkToFit="false"/>
      <protection locked="true" hidden="false"/>
    </xf>
    <xf numFmtId="164" fontId="7" fillId="4" borderId="5" xfId="0" applyFont="true" applyBorder="true" applyAlignment="true" applyProtection="false">
      <alignment horizontal="center" vertical="center" textRotation="0" wrapText="false" indent="0" shrinkToFit="false"/>
      <protection locked="true" hidden="false"/>
    </xf>
    <xf numFmtId="168" fontId="7" fillId="0" borderId="5" xfId="0" applyFont="true" applyBorder="true" applyAlignment="true" applyProtection="false">
      <alignment horizontal="center" vertical="center" textRotation="0" wrapText="false" indent="0" shrinkToFit="false"/>
      <protection locked="true" hidden="false"/>
    </xf>
    <xf numFmtId="165" fontId="14" fillId="0" borderId="5" xfId="15" applyFont="true" applyBorder="true" applyAlignment="true" applyProtection="true">
      <alignment horizontal="center" vertical="center" textRotation="0" wrapText="false" indent="0" shrinkToFit="false"/>
      <protection locked="true" hidden="false"/>
    </xf>
    <xf numFmtId="164" fontId="7" fillId="0" borderId="25" xfId="0" applyFont="true" applyBorder="true" applyAlignment="true" applyProtection="false">
      <alignment horizontal="left" vertical="center" textRotation="0" wrapText="false" indent="0" shrinkToFit="false"/>
      <protection locked="true" hidden="false"/>
    </xf>
    <xf numFmtId="164" fontId="7" fillId="0" borderId="26" xfId="0" applyFont="true" applyBorder="true" applyAlignment="true" applyProtection="false">
      <alignment horizontal="center" vertical="center" textRotation="0" wrapText="false" indent="0" shrinkToFit="false"/>
      <protection locked="true" hidden="false"/>
    </xf>
    <xf numFmtId="164" fontId="7" fillId="4" borderId="17" xfId="0" applyFont="true" applyBorder="true" applyAlignment="true" applyProtection="false">
      <alignment horizontal="center" vertical="center" textRotation="0" wrapText="false" indent="0" shrinkToFit="false"/>
      <protection locked="true" hidden="false"/>
    </xf>
    <xf numFmtId="168" fontId="7" fillId="0" borderId="17" xfId="0" applyFont="true" applyBorder="true" applyAlignment="true" applyProtection="false">
      <alignment horizontal="center" vertical="center" textRotation="0" wrapText="false" indent="0" shrinkToFit="false"/>
      <protection locked="true" hidden="false"/>
    </xf>
    <xf numFmtId="165" fontId="14" fillId="0" borderId="17" xfId="15" applyFont="true" applyBorder="true" applyAlignment="true" applyProtection="true">
      <alignment horizontal="center" vertical="center" textRotation="0" wrapText="false" indent="0" shrinkToFit="false"/>
      <protection locked="true" hidden="false"/>
    </xf>
    <xf numFmtId="164" fontId="31" fillId="0" borderId="10" xfId="0" applyFont="true" applyBorder="true" applyAlignment="true" applyProtection="false">
      <alignment horizontal="center" vertical="bottom" textRotation="0" wrapText="false" indent="0" shrinkToFit="false"/>
      <protection locked="true" hidden="false"/>
    </xf>
    <xf numFmtId="164" fontId="7" fillId="0" borderId="19" xfId="0" applyFont="true" applyBorder="true" applyAlignment="true" applyProtection="false">
      <alignment horizontal="left" vertical="center" textRotation="0" wrapText="fals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64" fontId="7" fillId="4" borderId="18" xfId="0" applyFont="true" applyBorder="true" applyAlignment="true" applyProtection="false">
      <alignment horizontal="center" vertical="center" textRotation="0" wrapText="false" indent="0" shrinkToFit="false"/>
      <protection locked="true" hidden="false"/>
    </xf>
    <xf numFmtId="168" fontId="7" fillId="0" borderId="18" xfId="0" applyFont="true" applyBorder="true" applyAlignment="true" applyProtection="false">
      <alignment horizontal="center" vertical="center" textRotation="0" wrapText="false" indent="0" shrinkToFit="false"/>
      <protection locked="true" hidden="false"/>
    </xf>
    <xf numFmtId="165" fontId="14" fillId="0" borderId="18" xfId="15" applyFont="true" applyBorder="true" applyAlignment="true" applyProtection="true">
      <alignment horizontal="center" vertical="center" textRotation="0" wrapText="false" indent="0" shrinkToFit="false"/>
      <protection locked="true" hidden="false"/>
    </xf>
    <xf numFmtId="164" fontId="7" fillId="6" borderId="29" xfId="0" applyFont="true" applyBorder="true" applyAlignment="true" applyProtection="false">
      <alignment horizontal="center" vertical="center" textRotation="0" wrapText="false" indent="0" shrinkToFit="false"/>
      <protection locked="true" hidden="false"/>
    </xf>
    <xf numFmtId="164" fontId="7" fillId="6" borderId="15" xfId="0" applyFont="true" applyBorder="true" applyAlignment="true" applyProtection="false">
      <alignment horizontal="left" vertical="center" textRotation="0" wrapText="false" indent="0" shrinkToFit="false"/>
      <protection locked="true" hidden="false"/>
    </xf>
    <xf numFmtId="164" fontId="7" fillId="6" borderId="24" xfId="0" applyFont="true" applyBorder="true" applyAlignment="true" applyProtection="false">
      <alignment horizontal="center" vertical="center" textRotation="0" wrapText="false" indent="0" shrinkToFit="false"/>
      <protection locked="true" hidden="false"/>
    </xf>
    <xf numFmtId="166" fontId="7" fillId="6" borderId="5" xfId="21" applyFont="true" applyBorder="true" applyAlignment="true" applyProtection="false">
      <alignment horizontal="center" vertical="bottom" textRotation="0" wrapText="false" indent="0" shrinkToFit="false"/>
      <protection locked="true" hidden="false"/>
    </xf>
    <xf numFmtId="168" fontId="7" fillId="6" borderId="5" xfId="0" applyFont="true" applyBorder="true" applyAlignment="true" applyProtection="false">
      <alignment horizontal="center" vertical="center" textRotation="0" wrapText="false" indent="0" shrinkToFit="false"/>
      <protection locked="true" hidden="false"/>
    </xf>
    <xf numFmtId="165" fontId="14" fillId="6" borderId="5" xfId="15" applyFont="true" applyBorder="true" applyAlignment="true" applyProtection="true">
      <alignment horizontal="center" vertical="center" textRotation="0" wrapText="false" indent="0" shrinkToFit="false"/>
      <protection locked="true" hidden="false"/>
    </xf>
    <xf numFmtId="164" fontId="7" fillId="6" borderId="25" xfId="0" applyFont="true" applyBorder="true" applyAlignment="true" applyProtection="false">
      <alignment horizontal="left" vertical="center" textRotation="0" wrapText="false" indent="0" shrinkToFit="false"/>
      <protection locked="true" hidden="false"/>
    </xf>
    <xf numFmtId="164" fontId="7" fillId="6" borderId="26" xfId="0" applyFont="true" applyBorder="true" applyAlignment="true" applyProtection="false">
      <alignment horizontal="center" vertical="center" textRotation="0" wrapText="false" indent="0" shrinkToFit="false"/>
      <protection locked="true" hidden="false"/>
    </xf>
    <xf numFmtId="168" fontId="7" fillId="6" borderId="17" xfId="0" applyFont="true" applyBorder="true" applyAlignment="true" applyProtection="false">
      <alignment horizontal="center" vertical="center" textRotation="0" wrapText="false" indent="0" shrinkToFit="false"/>
      <protection locked="true" hidden="false"/>
    </xf>
    <xf numFmtId="165" fontId="14" fillId="6" borderId="17" xfId="15" applyFont="true" applyBorder="true" applyAlignment="true" applyProtection="true">
      <alignment horizontal="center" vertical="center" textRotation="0" wrapText="false" indent="0" shrinkToFit="false"/>
      <protection locked="true" hidden="false"/>
    </xf>
    <xf numFmtId="164" fontId="31" fillId="6" borderId="10" xfId="0" applyFont="true" applyBorder="true" applyAlignment="true" applyProtection="false">
      <alignment horizontal="center" vertical="bottom" textRotation="0" wrapText="false" indent="0" shrinkToFit="false"/>
      <protection locked="true" hidden="false"/>
    </xf>
    <xf numFmtId="164" fontId="7" fillId="6" borderId="19" xfId="0" applyFont="true" applyBorder="true" applyAlignment="true" applyProtection="false">
      <alignment horizontal="left" vertical="center" textRotation="0" wrapText="false" indent="0" shrinkToFit="false"/>
      <protection locked="true" hidden="false"/>
    </xf>
    <xf numFmtId="164" fontId="7" fillId="6" borderId="28" xfId="0" applyFont="true" applyBorder="true" applyAlignment="true" applyProtection="false">
      <alignment horizontal="center" vertical="center" textRotation="0" wrapText="false" indent="0" shrinkToFit="false"/>
      <protection locked="true" hidden="false"/>
    </xf>
    <xf numFmtId="166" fontId="7" fillId="6" borderId="18" xfId="0" applyFont="true" applyBorder="true" applyAlignment="true" applyProtection="false">
      <alignment horizontal="center" vertical="bottom" textRotation="0" wrapText="false" indent="0" shrinkToFit="false"/>
      <protection locked="true" hidden="false"/>
    </xf>
    <xf numFmtId="168" fontId="7" fillId="6" borderId="18" xfId="0" applyFont="true" applyBorder="true" applyAlignment="true" applyProtection="false">
      <alignment horizontal="center" vertical="center" textRotation="0" wrapText="false" indent="0" shrinkToFit="false"/>
      <protection locked="true" hidden="false"/>
    </xf>
    <xf numFmtId="165" fontId="14" fillId="6" borderId="18" xfId="15" applyFont="true" applyBorder="true" applyAlignment="true" applyProtection="true">
      <alignment horizontal="center" vertical="center" textRotation="0" wrapText="false" indent="0" shrinkToFit="false"/>
      <protection locked="true" hidden="false"/>
    </xf>
    <xf numFmtId="164" fontId="7" fillId="4" borderId="15" xfId="0" applyFont="true" applyBorder="true" applyAlignment="true" applyProtection="false">
      <alignment horizontal="center" vertical="center" textRotation="0" wrapText="false" indent="0" shrinkToFit="false"/>
      <protection locked="true" hidden="false"/>
    </xf>
    <xf numFmtId="164" fontId="7" fillId="0" borderId="7" xfId="0" applyFont="true" applyBorder="true" applyAlignment="true" applyProtection="false">
      <alignment horizontal="center" vertical="bottom" textRotation="0" wrapText="false" indent="0" shrinkToFit="false"/>
      <protection locked="true" hidden="false"/>
    </xf>
    <xf numFmtId="164" fontId="7" fillId="4" borderId="25" xfId="0" applyFont="true" applyBorder="true" applyAlignment="true" applyProtection="false">
      <alignment horizontal="center" vertical="center" textRotation="0" wrapText="false" indent="0" shrinkToFit="false"/>
      <protection locked="true" hidden="false"/>
    </xf>
    <xf numFmtId="164" fontId="7" fillId="0" borderId="21" xfId="0" applyFont="true" applyBorder="true" applyAlignment="true" applyProtection="false">
      <alignment horizontal="left" vertical="center" textRotation="0" wrapText="false" indent="0" shrinkToFit="false"/>
      <protection locked="true" hidden="false"/>
    </xf>
    <xf numFmtId="164" fontId="7" fillId="0" borderId="32" xfId="0" applyFont="true" applyBorder="true" applyAlignment="true" applyProtection="false">
      <alignment horizontal="center" vertical="center" textRotation="0" wrapText="false" indent="0" shrinkToFit="false"/>
      <protection locked="true" hidden="false"/>
    </xf>
    <xf numFmtId="164" fontId="7" fillId="4" borderId="21" xfId="0" applyFont="true" applyBorder="true" applyAlignment="true" applyProtection="false">
      <alignment horizontal="center" vertical="center" textRotation="0" wrapText="false" indent="0" shrinkToFit="false"/>
      <protection locked="true" hidden="false"/>
    </xf>
    <xf numFmtId="168" fontId="7" fillId="0" borderId="6" xfId="0" applyFont="true" applyBorder="true" applyAlignment="true" applyProtection="false">
      <alignment horizontal="center" vertical="center" textRotation="0" wrapText="false" indent="0" shrinkToFit="false"/>
      <protection locked="true" hidden="false"/>
    </xf>
    <xf numFmtId="165" fontId="14" fillId="0" borderId="6" xfId="15"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4" fillId="0" borderId="5" xfId="0" applyFont="true" applyBorder="true" applyAlignment="true" applyProtection="false">
      <alignment horizontal="left"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7" fillId="4" borderId="6" xfId="0" applyFont="true" applyBorder="true" applyAlignment="true" applyProtection="false">
      <alignment horizontal="center" vertical="center" textRotation="0" wrapText="false" indent="0" shrinkToFit="false"/>
      <protection locked="true" hidden="false"/>
    </xf>
    <xf numFmtId="164" fontId="31" fillId="0" borderId="13" xfId="0" applyFont="true" applyBorder="true" applyAlignment="true" applyProtection="false">
      <alignment horizontal="center" vertical="bottom" textRotation="0" wrapText="false" indent="0" shrinkToFit="false"/>
      <protection locked="true" hidden="false"/>
    </xf>
    <xf numFmtId="164" fontId="7" fillId="0" borderId="8"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left" vertical="center" textRotation="0" wrapText="false" indent="0" shrinkToFit="false"/>
      <protection locked="true" hidden="false"/>
    </xf>
    <xf numFmtId="166" fontId="7" fillId="0" borderId="24" xfId="0" applyFont="true" applyBorder="true" applyAlignment="true" applyProtection="false">
      <alignment horizontal="center" vertical="bottom" textRotation="0" wrapText="false" indent="0" shrinkToFit="false"/>
      <protection locked="true" hidden="false"/>
    </xf>
    <xf numFmtId="164" fontId="31" fillId="0" borderId="18" xfId="0" applyFont="true" applyBorder="true" applyAlignment="true" applyProtection="false">
      <alignment horizontal="center" vertical="bottom" textRotation="0" wrapText="false" indent="0" shrinkToFit="false"/>
      <protection locked="true" hidden="false"/>
    </xf>
    <xf numFmtId="164" fontId="7" fillId="0" borderId="17" xfId="0" applyFont="true" applyBorder="true" applyAlignment="true" applyProtection="false">
      <alignment horizontal="left" vertical="center" textRotation="0" wrapText="false" indent="0" shrinkToFit="false"/>
      <protection locked="true" hidden="false"/>
    </xf>
    <xf numFmtId="166" fontId="7" fillId="0" borderId="30" xfId="0" applyFont="true" applyBorder="true" applyAlignment="true" applyProtection="false">
      <alignment horizontal="center" vertical="bottom" textRotation="0" wrapText="false" indent="0" shrinkToFit="false"/>
      <protection locked="true" hidden="false"/>
    </xf>
    <xf numFmtId="164" fontId="7" fillId="4" borderId="23" xfId="0" applyFont="tru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left" vertical="center" textRotation="0" wrapText="false" indent="0" shrinkToFit="false"/>
      <protection locked="true" hidden="false"/>
    </xf>
    <xf numFmtId="166" fontId="7" fillId="0" borderId="9" xfId="0" applyFont="true" applyBorder="true" applyAlignment="true" applyProtection="false">
      <alignment horizontal="center" vertical="bottom" textRotation="0" wrapText="false" indent="0" shrinkToFit="false"/>
      <protection locked="true" hidden="false"/>
    </xf>
    <xf numFmtId="164" fontId="7" fillId="4" borderId="10" xfId="0" applyFont="true" applyBorder="true" applyAlignment="true" applyProtection="false">
      <alignment horizontal="center" vertical="center" textRotation="0" wrapText="false" indent="0" shrinkToFit="false"/>
      <protection locked="true" hidden="false"/>
    </xf>
    <xf numFmtId="164" fontId="14" fillId="0" borderId="26" xfId="0" applyFont="true" applyBorder="true" applyAlignment="true" applyProtection="false">
      <alignment horizontal="center" vertical="bottom" textRotation="0" wrapText="false" indent="0" shrinkToFit="false"/>
      <protection locked="true" hidden="false"/>
    </xf>
    <xf numFmtId="164" fontId="7" fillId="0" borderId="26" xfId="0" applyFont="true" applyBorder="true" applyAlignment="true" applyProtection="false">
      <alignment horizontal="left" vertical="bottom" textRotation="0" wrapText="false" indent="0" shrinkToFit="false"/>
      <protection locked="true" hidden="false"/>
    </xf>
    <xf numFmtId="164" fontId="7" fillId="0" borderId="17" xfId="0" applyFont="true" applyBorder="true" applyAlignment="true" applyProtection="false">
      <alignment horizontal="center" vertical="center" textRotation="0" wrapText="false" indent="0" shrinkToFit="false"/>
      <protection locked="true" hidden="false"/>
    </xf>
    <xf numFmtId="168" fontId="7" fillId="0" borderId="27" xfId="0" applyFont="true" applyBorder="true" applyAlignment="true" applyProtection="false">
      <alignment horizontal="center" vertical="center" textRotation="0" wrapText="false" indent="0" shrinkToFit="false"/>
      <protection locked="true" hidden="false"/>
    </xf>
    <xf numFmtId="165" fontId="14" fillId="0" borderId="27" xfId="15" applyFont="true" applyBorder="true" applyAlignment="true" applyProtection="true">
      <alignment horizontal="center" vertical="center" textRotation="0" wrapText="false" indent="0" shrinkToFit="false"/>
      <protection locked="true" hidden="false"/>
    </xf>
    <xf numFmtId="165" fontId="14" fillId="0" borderId="52" xfId="15" applyFont="true" applyBorder="true" applyAlignment="true" applyProtection="true">
      <alignment horizontal="center" vertical="center" textRotation="0" wrapText="false" indent="0" shrinkToFit="false"/>
      <protection locked="true" hidden="false"/>
    </xf>
    <xf numFmtId="169" fontId="11" fillId="0" borderId="16" xfId="19" applyFont="true" applyBorder="true" applyAlignment="true" applyProtection="true">
      <alignment horizontal="center" vertical="center" textRotation="0" wrapText="false" indent="0" shrinkToFit="false"/>
      <protection locked="true" hidden="false"/>
    </xf>
    <xf numFmtId="164" fontId="31" fillId="0" borderId="26" xfId="0" applyFont="true" applyBorder="true" applyAlignment="true" applyProtection="false">
      <alignment horizontal="center" vertical="center" textRotation="0" wrapText="false" indent="0" shrinkToFit="false"/>
      <protection locked="true" hidden="false"/>
    </xf>
    <xf numFmtId="164" fontId="38" fillId="0" borderId="26" xfId="0" applyFont="true" applyBorder="true" applyAlignment="true" applyProtection="false">
      <alignment horizontal="center" vertical="bottom" textRotation="0" wrapText="true" indent="0" shrinkToFit="false"/>
      <protection locked="true" hidden="false"/>
    </xf>
    <xf numFmtId="164" fontId="31" fillId="0" borderId="26" xfId="0" applyFont="true" applyBorder="true" applyAlignment="true" applyProtection="false">
      <alignment horizontal="left" vertical="center" textRotation="0" wrapText="false" indent="0" shrinkToFit="false"/>
      <protection locked="true" hidden="false"/>
    </xf>
    <xf numFmtId="166" fontId="31" fillId="0" borderId="17" xfId="0" applyFont="true" applyBorder="true" applyAlignment="true" applyProtection="false">
      <alignment horizontal="center" vertical="center" textRotation="0" wrapText="false" indent="0" shrinkToFit="false"/>
      <protection locked="true" hidden="false"/>
    </xf>
    <xf numFmtId="164" fontId="31" fillId="4" borderId="17" xfId="0" applyFont="true" applyBorder="true" applyAlignment="true" applyProtection="false">
      <alignment horizontal="center" vertical="center" textRotation="0" wrapText="false" indent="0" shrinkToFit="false"/>
      <protection locked="true" hidden="false"/>
    </xf>
    <xf numFmtId="168" fontId="31" fillId="0" borderId="17" xfId="0" applyFont="true" applyBorder="true" applyAlignment="true" applyProtection="false">
      <alignment horizontal="center" vertical="center" textRotation="0" wrapText="false" indent="0" shrinkToFit="false"/>
      <protection locked="true" hidden="false"/>
    </xf>
    <xf numFmtId="165" fontId="38" fillId="0" borderId="17" xfId="15" applyFont="true" applyBorder="true" applyAlignment="true" applyProtection="tru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bottom" textRotation="0" wrapText="false" indent="0" shrinkToFit="false"/>
      <protection locked="true" hidden="false"/>
    </xf>
    <xf numFmtId="165" fontId="38" fillId="0" borderId="52" xfId="15" applyFont="true" applyBorder="true" applyAlignment="true" applyProtection="true">
      <alignment horizontal="center" vertical="center" textRotation="0" wrapText="false" indent="0" shrinkToFit="false"/>
      <protection locked="true" hidden="false"/>
    </xf>
    <xf numFmtId="164" fontId="32" fillId="0" borderId="0" xfId="0" applyFont="true" applyBorder="true" applyAlignment="false" applyProtection="false">
      <alignment horizontal="general" vertical="bottom" textRotation="0" wrapText="false" indent="0" shrinkToFit="false"/>
      <protection locked="true" hidden="false"/>
    </xf>
    <xf numFmtId="164" fontId="38" fillId="0" borderId="26"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7" fillId="0" borderId="12" xfId="21" applyFont="true" applyBorder="true" applyAlignment="true" applyProtection="false">
      <alignment horizontal="center" vertical="bottom" textRotation="0" wrapText="false" indent="0" shrinkToFit="false"/>
      <protection locked="true" hidden="false"/>
    </xf>
    <xf numFmtId="166" fontId="7" fillId="0" borderId="27" xfId="0" applyFont="true" applyBorder="true" applyAlignment="true" applyProtection="false">
      <alignment horizontal="center" vertical="bottom" textRotation="0" wrapText="false" indent="0" shrinkToFit="false"/>
      <protection locked="true" hidden="false"/>
    </xf>
    <xf numFmtId="166" fontId="7" fillId="0" borderId="19" xfId="0" applyFont="true" applyBorder="true" applyAlignment="true" applyProtection="false">
      <alignment horizontal="center" vertical="center" textRotation="0" wrapText="false" indent="0" shrinkToFit="false"/>
      <protection locked="true" hidden="false"/>
    </xf>
    <xf numFmtId="164" fontId="11" fillId="4" borderId="7" xfId="0" applyFont="true" applyBorder="true" applyAlignment="true" applyProtection="false">
      <alignment horizontal="center" vertical="bottom" textRotation="0" wrapText="false" indent="0" shrinkToFit="false"/>
      <protection locked="true" hidden="false"/>
    </xf>
    <xf numFmtId="165" fontId="11" fillId="0" borderId="27" xfId="15" applyFont="true" applyBorder="true" applyAlignment="true" applyProtection="true">
      <alignment horizontal="center" vertical="center" textRotation="0" wrapText="false" indent="0" shrinkToFit="false"/>
      <protection locked="true" hidden="false"/>
    </xf>
    <xf numFmtId="165" fontId="11" fillId="0" borderId="52" xfId="15" applyFont="true" applyBorder="true" applyAlignment="true" applyProtection="true">
      <alignment horizontal="center" vertical="center" textRotation="0" wrapText="false" indent="0" shrinkToFit="false"/>
      <protection locked="true" hidden="false"/>
    </xf>
    <xf numFmtId="164" fontId="7" fillId="0" borderId="5" xfId="20" applyFont="true" applyBorder="true" applyAlignment="true" applyProtection="false">
      <alignment horizontal="center" vertical="bottom" textRotation="0" wrapText="false" indent="0" shrinkToFit="false"/>
      <protection locked="true" hidden="false"/>
    </xf>
    <xf numFmtId="164" fontId="7" fillId="0" borderId="18" xfId="0" applyFont="true" applyBorder="true" applyAlignment="true" applyProtection="false">
      <alignment horizontal="center" vertical="center" textRotation="0" wrapText="false" indent="0" shrinkToFit="false"/>
      <protection locked="true" hidden="false"/>
    </xf>
    <xf numFmtId="164" fontId="7" fillId="0" borderId="28" xfId="21" applyFont="true" applyBorder="true" applyAlignment="true" applyProtection="false">
      <alignment horizontal="center" vertical="bottom" textRotation="0" wrapText="false" indent="0" shrinkToFit="false"/>
      <protection locked="true" hidden="false"/>
    </xf>
    <xf numFmtId="166" fontId="7" fillId="0" borderId="19" xfId="21" applyFont="true" applyBorder="true" applyAlignment="true" applyProtection="false">
      <alignment horizontal="center" vertical="bottom" textRotation="0" wrapText="false" indent="0" shrinkToFit="false"/>
      <protection locked="true" hidden="false"/>
    </xf>
    <xf numFmtId="168" fontId="7" fillId="0" borderId="20" xfId="0" applyFont="true" applyBorder="true" applyAlignment="true" applyProtection="false">
      <alignment horizontal="center" vertical="center" textRotation="0" wrapText="false" indent="0" shrinkToFit="false"/>
      <protection locked="true" hidden="false"/>
    </xf>
    <xf numFmtId="165" fontId="14" fillId="0" borderId="20" xfId="15" applyFont="true" applyBorder="true" applyAlignment="true" applyProtection="true">
      <alignment horizontal="center" vertical="center" textRotation="0" wrapText="false" indent="0" shrinkToFit="false"/>
      <protection locked="true" hidden="false"/>
    </xf>
    <xf numFmtId="164" fontId="7" fillId="0" borderId="4" xfId="21" applyFont="true" applyBorder="true" applyAlignment="true" applyProtection="false">
      <alignment horizontal="center" vertical="bottom" textRotation="0" wrapText="false" indent="0" shrinkToFit="false"/>
      <protection locked="true" hidden="false"/>
    </xf>
    <xf numFmtId="164" fontId="7" fillId="0" borderId="53" xfId="0" applyFont="true" applyBorder="true" applyAlignment="true" applyProtection="false">
      <alignment horizontal="left" vertical="center" textRotation="0" wrapText="false" indent="0" shrinkToFit="false"/>
      <protection locked="true" hidden="false"/>
    </xf>
    <xf numFmtId="164" fontId="7" fillId="0" borderId="54" xfId="0" applyFont="true" applyBorder="true" applyAlignment="true" applyProtection="false">
      <alignment horizontal="center" vertical="center" textRotation="0" wrapText="false" indent="0" shrinkToFit="false"/>
      <protection locked="true" hidden="false"/>
    </xf>
    <xf numFmtId="164" fontId="7" fillId="4" borderId="2" xfId="0" applyFont="true" applyBorder="true" applyAlignment="true" applyProtection="false">
      <alignment horizontal="center" vertical="center" textRotation="0" wrapText="false" indent="0" shrinkToFit="false"/>
      <protection locked="true" hidden="false"/>
    </xf>
    <xf numFmtId="168" fontId="7" fillId="0" borderId="2" xfId="0" applyFont="true" applyBorder="true" applyAlignment="true" applyProtection="false">
      <alignment horizontal="center" vertical="center" textRotation="0" wrapText="false" indent="0" shrinkToFit="false"/>
      <protection locked="true" hidden="false"/>
    </xf>
    <xf numFmtId="165" fontId="14" fillId="0" borderId="2" xfId="15" applyFont="true" applyBorder="true" applyAlignment="true" applyProtection="true">
      <alignment horizontal="center" vertical="center" textRotation="0" wrapText="false" indent="0" shrinkToFit="false"/>
      <protection locked="true" hidden="false"/>
    </xf>
    <xf numFmtId="164" fontId="7" fillId="0" borderId="23" xfId="21"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7" fillId="0" borderId="50" xfId="0" applyFont="true" applyBorder="true" applyAlignment="true" applyProtection="false">
      <alignment horizontal="left" vertical="center" textRotation="0" wrapText="false" indent="0" shrinkToFit="false"/>
      <protection locked="true" hidden="false"/>
    </xf>
    <xf numFmtId="164" fontId="7" fillId="0" borderId="30" xfId="0" applyFont="true" applyBorder="true" applyAlignment="true" applyProtection="false">
      <alignment horizontal="center" vertical="center" textRotation="0" wrapText="false" indent="0" shrinkToFit="false"/>
      <protection locked="true" hidden="false"/>
    </xf>
    <xf numFmtId="166" fontId="7" fillId="0" borderId="23" xfId="21" applyFont="true" applyBorder="true" applyAlignment="true" applyProtection="false">
      <alignment horizontal="center" vertical="center" textRotation="0" wrapText="false" indent="0" shrinkToFit="false"/>
      <protection locked="true" hidden="false"/>
    </xf>
    <xf numFmtId="168" fontId="7" fillId="0" borderId="23" xfId="0" applyFont="true" applyBorder="true" applyAlignment="true" applyProtection="false">
      <alignment horizontal="center" vertical="center" textRotation="0" wrapText="false" indent="0" shrinkToFit="false"/>
      <protection locked="true" hidden="false"/>
    </xf>
    <xf numFmtId="170" fontId="7" fillId="0" borderId="23" xfId="0" applyFont="true" applyBorder="true" applyAlignment="true" applyProtection="false">
      <alignment horizontal="center" vertical="center" textRotation="0" wrapText="false" indent="0" shrinkToFit="false"/>
      <protection locked="true" hidden="false"/>
    </xf>
    <xf numFmtId="164" fontId="7" fillId="0" borderId="17" xfId="21" applyFont="true" applyBorder="true" applyAlignment="true" applyProtection="false">
      <alignment horizontal="center" vertical="center" textRotation="0" wrapText="false" indent="0" shrinkToFit="false"/>
      <protection locked="true" hidden="false"/>
    </xf>
    <xf numFmtId="164" fontId="7" fillId="0" borderId="25" xfId="0" applyFont="true" applyBorder="true" applyAlignment="true" applyProtection="false">
      <alignment horizontal="left" vertical="center" textRotation="0" wrapText="true" indent="0" shrinkToFit="false"/>
      <protection locked="true" hidden="false"/>
    </xf>
    <xf numFmtId="166" fontId="7" fillId="0" borderId="17" xfId="21" applyFont="true" applyBorder="true" applyAlignment="true" applyProtection="false">
      <alignment horizontal="center" vertical="center" textRotation="0" wrapText="false" indent="0" shrinkToFit="false"/>
      <protection locked="true" hidden="false"/>
    </xf>
    <xf numFmtId="170" fontId="7" fillId="0" borderId="17" xfId="0" applyFont="true" applyBorder="true" applyAlignment="true" applyProtection="false">
      <alignment horizontal="center" vertical="center" textRotation="0" wrapText="false" indent="0" shrinkToFit="false"/>
      <protection locked="true" hidden="false"/>
    </xf>
    <xf numFmtId="164" fontId="7" fillId="0" borderId="18" xfId="21" applyFont="true" applyBorder="true" applyAlignment="true" applyProtection="false">
      <alignment horizontal="center" vertical="center" textRotation="0" wrapText="false" indent="0" shrinkToFit="false"/>
      <protection locked="true" hidden="false"/>
    </xf>
    <xf numFmtId="166" fontId="7" fillId="0" borderId="6" xfId="21" applyFont="true" applyBorder="true" applyAlignment="true" applyProtection="false">
      <alignment horizontal="center" vertical="center" textRotation="0" wrapText="false" indent="0" shrinkToFit="false"/>
      <protection locked="true" hidden="false"/>
    </xf>
    <xf numFmtId="170" fontId="7" fillId="0" borderId="6" xfId="0" applyFont="true" applyBorder="true" applyAlignment="true" applyProtection="false">
      <alignment horizontal="center" vertical="center" textRotation="0" wrapText="false" indent="0" shrinkToFit="false"/>
      <protection locked="true" hidden="false"/>
    </xf>
    <xf numFmtId="164" fontId="7" fillId="0" borderId="8" xfId="0" applyFont="true" applyBorder="true" applyAlignment="true" applyProtection="false">
      <alignment horizontal="center" vertical="center" textRotation="0" wrapText="true" indent="0" shrinkToFit="false"/>
      <protection locked="true" hidden="false"/>
    </xf>
    <xf numFmtId="164" fontId="7" fillId="0" borderId="18" xfId="0" applyFont="true" applyBorder="true" applyAlignment="true" applyProtection="false">
      <alignment horizontal="left" vertical="center" textRotation="0" wrapText="false" indent="0" shrinkToFit="false"/>
      <protection locked="true" hidden="false"/>
    </xf>
    <xf numFmtId="164" fontId="31" fillId="0" borderId="26" xfId="0" applyFont="true" applyBorder="true" applyAlignment="true" applyProtection="false">
      <alignment horizontal="center" vertical="bottom" textRotation="0" wrapText="false" indent="0" shrinkToFit="false"/>
      <protection locked="true" hidden="false"/>
    </xf>
    <xf numFmtId="164" fontId="38" fillId="0" borderId="26" xfId="0" applyFont="true" applyBorder="true" applyAlignment="true" applyProtection="false">
      <alignment horizontal="center" vertical="bottom" textRotation="0" wrapText="false" indent="0" shrinkToFit="false"/>
      <protection locked="true" hidden="false"/>
    </xf>
    <xf numFmtId="164" fontId="31" fillId="0" borderId="26" xfId="0" applyFont="true" applyBorder="true" applyAlignment="true" applyProtection="false">
      <alignment horizontal="left" vertical="bottom" textRotation="0" wrapText="false" indent="0" shrinkToFit="false"/>
      <protection locked="true" hidden="false"/>
    </xf>
    <xf numFmtId="166" fontId="31" fillId="0" borderId="17" xfId="0" applyFont="true" applyBorder="true" applyAlignment="true" applyProtection="false">
      <alignment horizontal="center" vertical="bottom" textRotation="0" wrapText="false" indent="0" shrinkToFit="false"/>
      <protection locked="true" hidden="false"/>
    </xf>
    <xf numFmtId="164" fontId="7" fillId="0" borderId="24" xfId="21" applyFont="true" applyBorder="true" applyAlignment="true" applyProtection="false">
      <alignment horizontal="center" vertical="bottom" textRotation="0" wrapText="false" indent="0" shrinkToFit="false"/>
      <protection locked="true" hidden="false"/>
    </xf>
    <xf numFmtId="164" fontId="7" fillId="0" borderId="33" xfId="0" applyFont="true" applyBorder="true" applyAlignment="true" applyProtection="false">
      <alignment horizontal="center" vertical="center" textRotation="0" wrapText="false" indent="0" shrinkToFit="false"/>
      <protection locked="true" hidden="false"/>
    </xf>
    <xf numFmtId="164" fontId="7" fillId="0" borderId="32" xfId="21" applyFont="true" applyBorder="true" applyAlignment="true" applyProtection="false">
      <alignment horizontal="center" vertical="bottom" textRotation="0" wrapText="false" indent="0" shrinkToFit="false"/>
      <protection locked="true" hidden="false"/>
    </xf>
    <xf numFmtId="164" fontId="7" fillId="0" borderId="48" xfId="21" applyFont="true" applyBorder="true" applyAlignment="true" applyProtection="false">
      <alignment horizontal="center" vertical="bottom" textRotation="0" wrapText="false" indent="0" shrinkToFit="false"/>
      <protection locked="true" hidden="false"/>
    </xf>
    <xf numFmtId="164" fontId="7" fillId="0" borderId="16" xfId="0" applyFont="true" applyBorder="true" applyAlignment="true" applyProtection="false">
      <alignment horizontal="left" vertical="center" textRotation="0" wrapText="false" indent="0" shrinkToFit="false"/>
      <protection locked="true" hidden="false"/>
    </xf>
    <xf numFmtId="168" fontId="13" fillId="0" borderId="55" xfId="0" applyFont="true" applyBorder="true" applyAlignment="true" applyProtection="false">
      <alignment horizontal="center" vertical="center" textRotation="0" wrapText="false" indent="0" shrinkToFit="false"/>
      <protection locked="true" hidden="false"/>
    </xf>
    <xf numFmtId="164" fontId="7" fillId="0" borderId="47" xfId="21" applyFont="true" applyBorder="true" applyAlignment="true" applyProtection="false">
      <alignment horizontal="center" vertical="bottom" textRotation="0" wrapText="false" indent="0" shrinkToFit="false"/>
      <protection locked="true" hidden="false"/>
    </xf>
    <xf numFmtId="164" fontId="7" fillId="0" borderId="22" xfId="0" applyFont="true" applyBorder="true" applyAlignment="true" applyProtection="false">
      <alignment horizontal="left" vertical="center" textRotation="0" wrapText="false" indent="0" shrinkToFit="false"/>
      <protection locked="true" hidden="false"/>
    </xf>
    <xf numFmtId="168" fontId="13" fillId="0" borderId="5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6" fontId="7"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4"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5" fontId="9" fillId="0" borderId="0" xfId="15" applyFont="true" applyBorder="true" applyAlignment="true" applyProtection="true">
      <alignment horizontal="center" vertical="center" textRotation="0" wrapText="false" indent="0" shrinkToFit="false"/>
      <protection locked="true" hidden="false"/>
    </xf>
    <xf numFmtId="164" fontId="8" fillId="0" borderId="48" xfId="0" applyFont="true" applyBorder="true" applyAlignment="true" applyProtection="false">
      <alignment horizontal="center" vertical="center" textRotation="0" wrapText="false" indent="0" shrinkToFit="false"/>
      <protection locked="true" hidden="false"/>
    </xf>
    <xf numFmtId="166" fontId="7" fillId="0" borderId="57" xfId="21" applyFont="true" applyBorder="true" applyAlignment="true" applyProtection="false">
      <alignment horizontal="center" vertical="bottom" textRotation="0" wrapText="false" indent="0" shrinkToFit="false"/>
      <protection locked="true" hidden="false"/>
    </xf>
    <xf numFmtId="168" fontId="13" fillId="0" borderId="58" xfId="0" applyFont="true" applyBorder="true" applyAlignment="true" applyProtection="false">
      <alignment horizontal="center" vertical="center" textRotation="0" wrapText="false" indent="0" shrinkToFit="false"/>
      <protection locked="true" hidden="false"/>
    </xf>
    <xf numFmtId="165" fontId="11" fillId="0" borderId="57" xfId="15" applyFont="true" applyBorder="true" applyAlignment="true" applyProtection="true">
      <alignment horizontal="center" vertical="center" textRotation="0" wrapText="false" indent="0" shrinkToFit="false"/>
      <protection locked="true" hidden="false"/>
    </xf>
    <xf numFmtId="164" fontId="8" fillId="0" borderId="45" xfId="0" applyFont="true" applyBorder="true" applyAlignment="true" applyProtection="false">
      <alignment horizontal="center" vertical="center" textRotation="0" wrapText="false" indent="0" shrinkToFit="false"/>
      <protection locked="true" hidden="false"/>
    </xf>
    <xf numFmtId="166" fontId="7" fillId="0" borderId="52" xfId="21" applyFont="true" applyBorder="true" applyAlignment="true" applyProtection="false">
      <alignment horizontal="center" vertical="bottom" textRotation="0" wrapText="false" indent="0" shrinkToFit="false"/>
      <protection locked="true" hidden="false"/>
    </xf>
    <xf numFmtId="168" fontId="13" fillId="0" borderId="59" xfId="0" applyFont="true" applyBorder="true" applyAlignment="true" applyProtection="false">
      <alignment horizontal="center" vertical="center" textRotation="0" wrapText="false" indent="0" shrinkToFit="false"/>
      <protection locked="true" hidden="false"/>
    </xf>
    <xf numFmtId="168" fontId="13" fillId="0" borderId="60" xfId="0" applyFont="true" applyBorder="true" applyAlignment="true" applyProtection="false">
      <alignment horizontal="center" vertical="center" textRotation="0" wrapText="false" indent="0" shrinkToFit="false"/>
      <protection locked="true" hidden="false"/>
    </xf>
    <xf numFmtId="164" fontId="8" fillId="0" borderId="47" xfId="0" applyFont="true" applyBorder="true" applyAlignment="true" applyProtection="false">
      <alignment horizontal="center" vertical="center" textRotation="0" wrapText="false" indent="0" shrinkToFit="false"/>
      <protection locked="true" hidden="false"/>
    </xf>
    <xf numFmtId="166" fontId="7" fillId="0" borderId="61" xfId="21" applyFont="true" applyBorder="true" applyAlignment="true" applyProtection="false">
      <alignment horizontal="center" vertical="bottom" textRotation="0" wrapText="false" indent="0" shrinkToFit="false"/>
      <protection locked="true" hidden="false"/>
    </xf>
    <xf numFmtId="168" fontId="13" fillId="0" borderId="62" xfId="0" applyFont="true" applyBorder="true" applyAlignment="true" applyProtection="false">
      <alignment horizontal="center" vertical="center" textRotation="0" wrapText="false" indent="0" shrinkToFit="false"/>
      <protection locked="true" hidden="false"/>
    </xf>
    <xf numFmtId="165" fontId="11" fillId="0" borderId="61" xfId="15" applyFont="true" applyBorder="true" applyAlignment="true" applyProtection="true">
      <alignment horizontal="center" vertical="center" textRotation="0" wrapText="false" indent="0" shrinkToFit="false"/>
      <protection locked="true" hidden="false"/>
    </xf>
    <xf numFmtId="164" fontId="8" fillId="0" borderId="49" xfId="0" applyFont="true" applyBorder="true" applyAlignment="true" applyProtection="false">
      <alignment horizontal="left" vertical="center" textRotation="0" wrapText="false" indent="0" shrinkToFit="false"/>
      <protection locked="true" hidden="false"/>
    </xf>
    <xf numFmtId="164" fontId="7" fillId="0" borderId="30" xfId="21" applyFont="true" applyBorder="true" applyAlignment="true" applyProtection="false">
      <alignment horizontal="center" vertical="bottom" textRotation="0" wrapText="false" indent="0" shrinkToFit="false"/>
      <protection locked="true" hidden="false"/>
    </xf>
    <xf numFmtId="164" fontId="7" fillId="0" borderId="0" xfId="21" applyFont="true" applyBorder="true" applyAlignment="true" applyProtection="false">
      <alignment horizontal="center" vertical="bottom" textRotation="0" wrapText="false" indent="0" shrinkToFit="false"/>
      <protection locked="true" hidden="false"/>
    </xf>
    <xf numFmtId="168" fontId="7" fillId="0" borderId="0" xfId="21" applyFont="true" applyBorder="true" applyAlignment="true" applyProtection="false">
      <alignment horizontal="left" vertical="bottom" textRotation="0" wrapText="false" indent="0" shrinkToFit="false"/>
      <protection locked="true" hidden="false"/>
    </xf>
    <xf numFmtId="166" fontId="7" fillId="0" borderId="0" xfId="21" applyFont="true" applyBorder="true" applyAlignment="true" applyProtection="false">
      <alignment horizontal="center" vertical="bottom" textRotation="0" wrapText="false" indent="0" shrinkToFit="false"/>
      <protection locked="true" hidden="false"/>
    </xf>
    <xf numFmtId="168" fontId="13" fillId="0" borderId="0" xfId="0" applyFont="true" applyBorder="true" applyAlignment="true" applyProtection="false">
      <alignment horizontal="center" vertical="center" textRotation="0" wrapText="false" indent="0" shrinkToFit="false"/>
      <protection locked="true" hidden="false"/>
    </xf>
    <xf numFmtId="165" fontId="11" fillId="0" borderId="0" xfId="15" applyFont="true" applyBorder="true" applyAlignment="true" applyProtection="true">
      <alignment horizontal="center" vertical="center" textRotation="0" wrapText="false" indent="0" shrinkToFit="false"/>
      <protection locked="true" hidden="false"/>
    </xf>
    <xf numFmtId="164" fontId="10" fillId="3" borderId="0" xfId="0" applyFont="true" applyBorder="true" applyAlignment="true" applyProtection="false">
      <alignment horizontal="general" vertical="center" textRotation="0" wrapText="false" indent="0" shrinkToFit="false"/>
      <protection locked="true" hidden="false"/>
    </xf>
    <xf numFmtId="164" fontId="8" fillId="3" borderId="0" xfId="0" applyFont="true" applyBorder="true" applyAlignment="true" applyProtection="false">
      <alignment horizontal="left" vertical="center" textRotation="0" wrapText="false" indent="0" shrinkToFit="false"/>
      <protection locked="true" hidden="false"/>
    </xf>
    <xf numFmtId="164" fontId="8" fillId="3" borderId="0" xfId="0" applyFont="true" applyBorder="true" applyAlignment="true" applyProtection="false">
      <alignment horizontal="center" vertical="center" textRotation="0" wrapText="false" indent="0" shrinkToFit="false"/>
      <protection locked="true" hidden="false"/>
    </xf>
    <xf numFmtId="164" fontId="8" fillId="3" borderId="0" xfId="0" applyFont="true" applyBorder="true" applyAlignment="true" applyProtection="false">
      <alignment horizontal="left" vertical="bottom" textRotation="0" wrapText="false" indent="0" shrinkToFit="false"/>
      <protection locked="true" hidden="false"/>
    </xf>
    <xf numFmtId="164" fontId="8" fillId="3" borderId="0" xfId="0" applyFont="true" applyBorder="true" applyAlignment="true" applyProtection="false">
      <alignment horizontal="center" vertical="bottom" textRotation="0" wrapText="false" indent="0" shrinkToFit="false"/>
      <protection locked="true" hidden="false"/>
    </xf>
    <xf numFmtId="165" fontId="9" fillId="3" borderId="0" xfId="15" applyFont="true" applyBorder="true" applyAlignment="true" applyProtection="true">
      <alignment horizontal="center" vertical="bottom" textRotation="0" wrapText="false" indent="0" shrinkToFit="false"/>
      <protection locked="true" hidden="false"/>
    </xf>
    <xf numFmtId="164" fontId="10" fillId="3" borderId="0" xfId="0" applyFont="true" applyBorder="true" applyAlignment="true" applyProtection="false">
      <alignment horizontal="general" vertical="bottom" textRotation="0" wrapText="false" indent="0" shrinkToFit="false"/>
      <protection locked="true" hidden="false"/>
    </xf>
    <xf numFmtId="164" fontId="42" fillId="0" borderId="0" xfId="0" applyFont="true" applyBorder="true" applyAlignment="true" applyProtection="false">
      <alignment horizontal="general" vertical="bottom" textRotation="0" wrapText="false" indent="0" shrinkToFit="false"/>
      <protection locked="true" hidden="false"/>
    </xf>
    <xf numFmtId="164" fontId="42" fillId="0" borderId="0" xfId="0" applyFont="true" applyBorder="true" applyAlignment="true" applyProtection="false">
      <alignment horizontal="general" vertical="center" textRotation="0" wrapText="false" indent="0" shrinkToFit="false"/>
      <protection locked="true" hidden="false"/>
    </xf>
    <xf numFmtId="168" fontId="42" fillId="0" borderId="0" xfId="15" applyFont="true" applyBorder="true" applyAlignment="true" applyProtection="true">
      <alignment horizontal="center" vertical="center" textRotation="0" wrapText="false" indent="0" shrinkToFit="false"/>
      <protection locked="true" hidden="false"/>
    </xf>
    <xf numFmtId="164" fontId="43" fillId="0" borderId="0" xfId="0" applyFont="true" applyBorder="true" applyAlignment="true" applyProtection="false">
      <alignment horizontal="center" vertical="bottom" textRotation="0" wrapText="false" indent="0" shrinkToFit="false"/>
      <protection locked="true" hidden="false"/>
    </xf>
    <xf numFmtId="164" fontId="43" fillId="3" borderId="0" xfId="0" applyFont="true" applyBorder="true" applyAlignment="false" applyProtection="false">
      <alignment horizontal="general" vertical="bottom" textRotation="0" wrapText="false" indent="0" shrinkToFit="false"/>
      <protection locked="true" hidden="false"/>
    </xf>
    <xf numFmtId="166" fontId="32" fillId="0" borderId="63" xfId="15" applyFont="true" applyBorder="true" applyAlignment="true" applyProtection="true">
      <alignment horizontal="center" vertical="center" textRotation="0" wrapText="false" indent="0" shrinkToFit="false"/>
      <protection locked="true" hidden="false"/>
    </xf>
    <xf numFmtId="166" fontId="32" fillId="0" borderId="64" xfId="0" applyFont="true" applyBorder="true" applyAlignment="true" applyProtection="false">
      <alignment horizontal="left" vertical="center" textRotation="0" wrapText="false" indent="0" shrinkToFit="false"/>
      <protection locked="true" hidden="false"/>
    </xf>
    <xf numFmtId="164" fontId="32" fillId="0" borderId="63" xfId="22" applyFont="true" applyBorder="true" applyAlignment="true" applyProtection="false">
      <alignment horizontal="center" vertical="center" textRotation="0" wrapText="true" indent="0" shrinkToFit="false"/>
      <protection locked="true" hidden="false"/>
    </xf>
    <xf numFmtId="166" fontId="32" fillId="0" borderId="64" xfId="21" applyFont="true" applyBorder="true" applyAlignment="true" applyProtection="false">
      <alignment horizontal="center" vertical="center" textRotation="0" wrapText="false" indent="0" shrinkToFit="false"/>
      <protection locked="true" hidden="false"/>
    </xf>
    <xf numFmtId="166" fontId="32" fillId="0" borderId="63" xfId="0" applyFont="true" applyBorder="true" applyAlignment="true" applyProtection="false">
      <alignment horizontal="center" vertical="center" textRotation="0" wrapText="false" indent="0" shrinkToFit="false"/>
      <protection locked="true" hidden="false"/>
    </xf>
    <xf numFmtId="164" fontId="32" fillId="4" borderId="64" xfId="22" applyFont="true" applyBorder="true" applyAlignment="true" applyProtection="false">
      <alignment horizontal="center" vertical="center" textRotation="0" wrapText="false" indent="0" shrinkToFit="false"/>
      <protection locked="true" hidden="false"/>
    </xf>
    <xf numFmtId="168" fontId="32" fillId="0" borderId="63" xfId="15" applyFont="true" applyBorder="true" applyAlignment="true" applyProtection="true">
      <alignment horizontal="center" vertical="center" textRotation="0" wrapText="false" indent="0" shrinkToFit="false"/>
      <protection locked="true" hidden="false"/>
    </xf>
    <xf numFmtId="170" fontId="44" fillId="0" borderId="63" xfId="15" applyFont="true" applyBorder="true" applyAlignment="true" applyProtection="true">
      <alignment horizontal="center" vertical="center" textRotation="0" wrapText="false" indent="0" shrinkToFit="false"/>
      <protection locked="true" hidden="false"/>
    </xf>
    <xf numFmtId="168" fontId="32" fillId="0" borderId="63" xfId="0" applyFont="true" applyBorder="true" applyAlignment="true" applyProtection="false">
      <alignment horizontal="center" vertical="center" textRotation="0" wrapText="false" indent="0" shrinkToFit="false"/>
      <protection locked="true" hidden="false"/>
    </xf>
    <xf numFmtId="170" fontId="43" fillId="3" borderId="0" xfId="0" applyFont="true" applyBorder="true" applyAlignment="false" applyProtection="false">
      <alignment horizontal="general" vertical="bottom" textRotation="0" wrapText="false" indent="0" shrinkToFit="false"/>
      <protection locked="true" hidden="false"/>
    </xf>
    <xf numFmtId="170" fontId="44" fillId="0" borderId="5" xfId="15" applyFont="true" applyBorder="true" applyAlignment="true" applyProtection="true">
      <alignment horizontal="center" vertical="center" textRotation="0" wrapText="false" indent="0" shrinkToFit="false"/>
      <protection locked="true" hidden="false"/>
    </xf>
    <xf numFmtId="169" fontId="44" fillId="0" borderId="5" xfId="19" applyFont="true" applyBorder="true" applyAlignment="true" applyProtection="true">
      <alignment horizontal="center" vertical="center" textRotation="0" wrapText="false" indent="0" shrinkToFit="false"/>
      <protection locked="true" hidden="false"/>
    </xf>
    <xf numFmtId="166" fontId="32" fillId="0" borderId="17" xfId="15" applyFont="true" applyBorder="true" applyAlignment="true" applyProtection="true">
      <alignment horizontal="center" vertical="center" textRotation="0" wrapText="false" indent="0" shrinkToFit="false"/>
      <protection locked="true" hidden="false"/>
    </xf>
    <xf numFmtId="166" fontId="32" fillId="0" borderId="25" xfId="0" applyFont="true" applyBorder="true" applyAlignment="true" applyProtection="false">
      <alignment horizontal="left" vertical="center" textRotation="0" wrapText="false" indent="0" shrinkToFit="false"/>
      <protection locked="true" hidden="false"/>
    </xf>
    <xf numFmtId="164" fontId="32" fillId="0" borderId="17" xfId="0" applyFont="true" applyBorder="true" applyAlignment="true" applyProtection="false">
      <alignment horizontal="center" vertical="center" textRotation="0" wrapText="false" indent="0" shrinkToFit="false"/>
      <protection locked="true" hidden="false"/>
    </xf>
    <xf numFmtId="166" fontId="32" fillId="0" borderId="25" xfId="21" applyFont="true" applyBorder="true" applyAlignment="true" applyProtection="false">
      <alignment horizontal="center" vertical="center" textRotation="0" wrapText="false" indent="0" shrinkToFit="false"/>
      <protection locked="true" hidden="false"/>
    </xf>
    <xf numFmtId="166" fontId="32" fillId="0" borderId="17" xfId="0" applyFont="true" applyBorder="true" applyAlignment="true" applyProtection="false">
      <alignment horizontal="center" vertical="center" textRotation="0" wrapText="false" indent="0" shrinkToFit="false"/>
      <protection locked="true" hidden="false"/>
    </xf>
    <xf numFmtId="164" fontId="32" fillId="4" borderId="25" xfId="0" applyFont="true" applyBorder="true" applyAlignment="true" applyProtection="false">
      <alignment horizontal="center" vertical="center" textRotation="0" wrapText="false" indent="0" shrinkToFit="false"/>
      <protection locked="true" hidden="false"/>
    </xf>
    <xf numFmtId="168" fontId="32" fillId="0" borderId="17" xfId="15" applyFont="true" applyBorder="true" applyAlignment="true" applyProtection="true">
      <alignment horizontal="center" vertical="center" textRotation="0" wrapText="false" indent="0" shrinkToFit="false"/>
      <protection locked="true" hidden="false"/>
    </xf>
    <xf numFmtId="170" fontId="44" fillId="0" borderId="17" xfId="15" applyFont="true" applyBorder="true" applyAlignment="true" applyProtection="true">
      <alignment horizontal="center" vertical="center" textRotation="0" wrapText="false" indent="0" shrinkToFit="false"/>
      <protection locked="true" hidden="false"/>
    </xf>
    <xf numFmtId="168" fontId="32" fillId="0" borderId="17" xfId="0" applyFont="true" applyBorder="true" applyAlignment="true" applyProtection="false">
      <alignment horizontal="center" vertical="center" textRotation="0" wrapText="false" indent="0" shrinkToFit="false"/>
      <protection locked="true" hidden="false"/>
    </xf>
    <xf numFmtId="166" fontId="44" fillId="0" borderId="25" xfId="0" applyFont="true" applyBorder="true" applyAlignment="true" applyProtection="false">
      <alignment horizontal="left" vertical="center" textRotation="0" wrapText="false" indent="0" shrinkToFit="false"/>
      <protection locked="true" hidden="false"/>
    </xf>
    <xf numFmtId="164" fontId="32" fillId="0" borderId="17" xfId="22" applyFont="true" applyBorder="true" applyAlignment="true" applyProtection="false">
      <alignment horizontal="center" vertical="center" textRotation="0" wrapText="true" indent="0" shrinkToFit="false"/>
      <protection locked="true" hidden="false"/>
    </xf>
    <xf numFmtId="164" fontId="32" fillId="4" borderId="25" xfId="22" applyFont="true" applyBorder="true" applyAlignment="true" applyProtection="false">
      <alignment horizontal="center" vertical="center" textRotation="0" wrapText="false" indent="0" shrinkToFit="false"/>
      <protection locked="true" hidden="false"/>
    </xf>
    <xf numFmtId="166" fontId="32" fillId="4" borderId="17" xfId="15" applyFont="true" applyBorder="true" applyAlignment="true" applyProtection="true">
      <alignment horizontal="center" vertical="center" textRotation="0" wrapText="false" indent="0" shrinkToFit="false"/>
      <protection locked="true" hidden="false"/>
    </xf>
    <xf numFmtId="166" fontId="44" fillId="4" borderId="25" xfId="0" applyFont="true" applyBorder="true" applyAlignment="true" applyProtection="false">
      <alignment horizontal="left" vertical="center" textRotation="0" wrapText="false" indent="0" shrinkToFit="false"/>
      <protection locked="true" hidden="false"/>
    </xf>
    <xf numFmtId="164" fontId="32" fillId="4" borderId="17" xfId="0" applyFont="true" applyBorder="true" applyAlignment="true" applyProtection="false">
      <alignment horizontal="center" vertical="center" textRotation="0" wrapText="false" indent="0" shrinkToFit="false"/>
      <protection locked="true" hidden="false"/>
    </xf>
    <xf numFmtId="166" fontId="32" fillId="4" borderId="25" xfId="21" applyFont="true" applyBorder="true" applyAlignment="true" applyProtection="false">
      <alignment horizontal="center" vertical="center" textRotation="0" wrapText="false" indent="0" shrinkToFit="false"/>
      <protection locked="true" hidden="false"/>
    </xf>
    <xf numFmtId="166" fontId="32" fillId="4" borderId="17" xfId="0" applyFont="true" applyBorder="true" applyAlignment="true" applyProtection="false">
      <alignment horizontal="center" vertical="center" textRotation="0" wrapText="false" indent="0" shrinkToFit="false"/>
      <protection locked="true" hidden="false"/>
    </xf>
    <xf numFmtId="168" fontId="32" fillId="4" borderId="17" xfId="15" applyFont="true" applyBorder="true" applyAlignment="true" applyProtection="true">
      <alignment horizontal="center" vertical="center" textRotation="0" wrapText="false" indent="0" shrinkToFit="false"/>
      <protection locked="true" hidden="false"/>
    </xf>
    <xf numFmtId="170" fontId="44" fillId="4" borderId="17" xfId="15" applyFont="true" applyBorder="true" applyAlignment="true" applyProtection="true">
      <alignment horizontal="center" vertical="center" textRotation="0" wrapText="false" indent="0" shrinkToFit="false"/>
      <protection locked="true" hidden="false"/>
    </xf>
    <xf numFmtId="168" fontId="32" fillId="4" borderId="17" xfId="0" applyFont="true" applyBorder="true" applyAlignment="true" applyProtection="false">
      <alignment horizontal="center" vertical="center" textRotation="0" wrapText="false" indent="0" shrinkToFit="false"/>
      <protection locked="true" hidden="false"/>
    </xf>
    <xf numFmtId="170" fontId="45" fillId="3" borderId="0" xfId="0" applyFont="true" applyBorder="true" applyAlignment="false" applyProtection="false">
      <alignment horizontal="general" vertical="bottom" textRotation="0" wrapText="false" indent="0" shrinkToFit="false"/>
      <protection locked="true" hidden="false"/>
    </xf>
    <xf numFmtId="164" fontId="32" fillId="4" borderId="17" xfId="22" applyFont="true" applyBorder="true" applyAlignment="true" applyProtection="false">
      <alignment horizontal="center" vertical="center" textRotation="0" wrapText="true" indent="0" shrinkToFit="false"/>
      <protection locked="true" hidden="false"/>
    </xf>
    <xf numFmtId="166" fontId="26" fillId="5" borderId="17" xfId="15" applyFont="true" applyBorder="true" applyAlignment="true" applyProtection="true">
      <alignment horizontal="center" vertical="center" textRotation="0" wrapText="false" indent="0" shrinkToFit="false"/>
      <protection locked="true" hidden="false"/>
    </xf>
    <xf numFmtId="166" fontId="26" fillId="5" borderId="25" xfId="0" applyFont="true" applyBorder="true" applyAlignment="true" applyProtection="false">
      <alignment horizontal="left" vertical="center" textRotation="0" wrapText="false" indent="0" shrinkToFit="false"/>
      <protection locked="true" hidden="false"/>
    </xf>
    <xf numFmtId="164" fontId="26" fillId="5" borderId="17" xfId="22" applyFont="true" applyBorder="true" applyAlignment="true" applyProtection="false">
      <alignment horizontal="center" vertical="center" textRotation="0" wrapText="true" indent="0" shrinkToFit="false"/>
      <protection locked="true" hidden="false"/>
    </xf>
    <xf numFmtId="166" fontId="26" fillId="5" borderId="25" xfId="21" applyFont="true" applyBorder="true" applyAlignment="true" applyProtection="false">
      <alignment horizontal="center" vertical="center" textRotation="0" wrapText="false" indent="0" shrinkToFit="false"/>
      <protection locked="true" hidden="false"/>
    </xf>
    <xf numFmtId="166" fontId="26" fillId="5" borderId="17" xfId="0" applyFont="true" applyBorder="true" applyAlignment="true" applyProtection="false">
      <alignment horizontal="center" vertical="center" textRotation="0" wrapText="false" indent="0" shrinkToFit="false"/>
      <protection locked="true" hidden="false"/>
    </xf>
    <xf numFmtId="168" fontId="26" fillId="5" borderId="17" xfId="15" applyFont="true" applyBorder="true" applyAlignment="true" applyProtection="true">
      <alignment horizontal="center" vertical="center" textRotation="0" wrapText="false" indent="0" shrinkToFit="false"/>
      <protection locked="true" hidden="false"/>
    </xf>
    <xf numFmtId="170" fontId="46" fillId="5" borderId="17" xfId="15" applyFont="true" applyBorder="true" applyAlignment="true" applyProtection="true">
      <alignment horizontal="center" vertical="center" textRotation="0" wrapText="false" indent="0" shrinkToFit="false"/>
      <protection locked="true" hidden="false"/>
    </xf>
    <xf numFmtId="168" fontId="26" fillId="5" borderId="17" xfId="0" applyFont="true" applyBorder="true" applyAlignment="true" applyProtection="false">
      <alignment horizontal="center" vertical="center" textRotation="0" wrapText="false" indent="0" shrinkToFit="false"/>
      <protection locked="true" hidden="false"/>
    </xf>
    <xf numFmtId="166" fontId="32" fillId="0" borderId="27" xfId="0" applyFont="true" applyBorder="true" applyAlignment="true" applyProtection="false">
      <alignment horizontal="center" vertical="center" textRotation="0" wrapText="false" indent="0" shrinkToFit="false"/>
      <protection locked="true" hidden="false"/>
    </xf>
    <xf numFmtId="166" fontId="32" fillId="0" borderId="60" xfId="15" applyFont="true" applyBorder="true" applyAlignment="true" applyProtection="true">
      <alignment horizontal="center" vertical="center" textRotation="0" wrapText="false" indent="0" shrinkToFit="false"/>
      <protection locked="true" hidden="false"/>
    </xf>
    <xf numFmtId="166" fontId="32" fillId="0" borderId="27" xfId="15" applyFont="true" applyBorder="true" applyAlignment="true" applyProtection="true">
      <alignment horizontal="center" vertical="center" textRotation="0" wrapText="false" indent="0" shrinkToFit="false"/>
      <protection locked="true" hidden="false"/>
    </xf>
    <xf numFmtId="166" fontId="32" fillId="4" borderId="27" xfId="15" applyFont="true" applyBorder="true" applyAlignment="true" applyProtection="true">
      <alignment horizontal="center" vertical="center" textRotation="0" wrapText="false" indent="0" shrinkToFit="false"/>
      <protection locked="true" hidden="false"/>
    </xf>
    <xf numFmtId="166" fontId="32" fillId="4" borderId="25" xfId="0" applyFont="true" applyBorder="true" applyAlignment="true" applyProtection="false">
      <alignment horizontal="left" vertical="center" textRotation="0" wrapText="false" indent="0" shrinkToFit="false"/>
      <protection locked="true" hidden="false"/>
    </xf>
    <xf numFmtId="164" fontId="32" fillId="0" borderId="25" xfId="21" applyFont="true" applyBorder="true" applyAlignment="true" applyProtection="false">
      <alignment horizontal="left" vertical="center" textRotation="0" wrapText="false" indent="0" shrinkToFit="false"/>
      <protection locked="true" hidden="false"/>
    </xf>
    <xf numFmtId="168" fontId="32" fillId="4" borderId="25" xfId="0" applyFont="true" applyBorder="true" applyAlignment="true" applyProtection="false">
      <alignment horizontal="center" vertical="center" textRotation="0" wrapText="false" indent="0" shrinkToFit="false"/>
      <protection locked="true" hidden="false"/>
    </xf>
    <xf numFmtId="171" fontId="32" fillId="0" borderId="17" xfId="15" applyFont="true" applyBorder="true" applyAlignment="true" applyProtection="true">
      <alignment horizontal="center" vertical="center" textRotation="0" wrapText="false" indent="0" shrinkToFit="false"/>
      <protection locked="true" hidden="false"/>
    </xf>
    <xf numFmtId="168" fontId="32" fillId="0" borderId="6" xfId="0" applyFont="true" applyBorder="true" applyAlignment="true" applyProtection="false">
      <alignment horizontal="center" vertical="center" textRotation="0" wrapText="false" indent="0" shrinkToFit="false"/>
      <protection locked="true" hidden="false"/>
    </xf>
    <xf numFmtId="164" fontId="42" fillId="0" borderId="4" xfId="0" applyFont="true" applyBorder="true" applyAlignment="true" applyProtection="false">
      <alignment horizontal="general" vertical="bottom" textRotation="0" wrapText="false" indent="0" shrinkToFit="false"/>
      <protection locked="true" hidden="false"/>
    </xf>
    <xf numFmtId="164" fontId="42" fillId="0" borderId="3" xfId="0" applyFont="true" applyBorder="true" applyAlignment="true" applyProtection="false">
      <alignment horizontal="general" vertical="bottom" textRotation="0" wrapText="false" indent="0" shrinkToFit="false"/>
      <protection locked="true" hidden="false"/>
    </xf>
    <xf numFmtId="164" fontId="42" fillId="0" borderId="3" xfId="0" applyFont="true" applyBorder="true" applyAlignment="true" applyProtection="false">
      <alignment horizontal="general" vertical="center" textRotation="0" wrapText="false" indent="0" shrinkToFit="false"/>
      <protection locked="true" hidden="false"/>
    </xf>
    <xf numFmtId="164" fontId="42" fillId="4" borderId="3" xfId="0" applyFont="true" applyBorder="true" applyAlignment="true" applyProtection="false">
      <alignment horizontal="general" vertical="bottom" textRotation="0" wrapText="false" indent="0" shrinkToFit="false"/>
      <protection locked="true" hidden="false"/>
    </xf>
    <xf numFmtId="168" fontId="42" fillId="0" borderId="3" xfId="15" applyFont="true" applyBorder="true" applyAlignment="true" applyProtection="true">
      <alignment horizontal="center" vertical="center" textRotation="0" wrapText="false" indent="0" shrinkToFit="false"/>
      <protection locked="true" hidden="false"/>
    </xf>
    <xf numFmtId="164" fontId="42" fillId="0" borderId="3" xfId="0" applyFont="true" applyBorder="true" applyAlignment="true" applyProtection="false">
      <alignment horizontal="center" vertical="bottom" textRotation="0" wrapText="false" indent="0" shrinkToFit="false"/>
      <protection locked="true" hidden="false"/>
    </xf>
    <xf numFmtId="169" fontId="42" fillId="0" borderId="3" xfId="0" applyFont="true" applyBorder="true" applyAlignment="true" applyProtection="false">
      <alignment horizontal="center" vertical="bottom" textRotation="0" wrapText="false" indent="0" shrinkToFit="false"/>
      <protection locked="true" hidden="false"/>
    </xf>
    <xf numFmtId="166" fontId="32" fillId="0" borderId="50" xfId="0" applyFont="true" applyBorder="true" applyAlignment="true" applyProtection="false">
      <alignment horizontal="left" vertical="center" textRotation="0" wrapText="false" indent="0" shrinkToFit="false"/>
      <protection locked="true" hidden="false"/>
    </xf>
    <xf numFmtId="164" fontId="32" fillId="0" borderId="5" xfId="22" applyFont="true" applyBorder="true" applyAlignment="true" applyProtection="false">
      <alignment horizontal="center" vertical="center" textRotation="0" wrapText="true" indent="0" shrinkToFit="false"/>
      <protection locked="true" hidden="false"/>
    </xf>
    <xf numFmtId="166" fontId="32" fillId="0" borderId="50" xfId="21" applyFont="true" applyBorder="true" applyAlignment="true" applyProtection="false">
      <alignment horizontal="center" vertical="center" textRotation="0" wrapText="false" indent="0" shrinkToFit="false"/>
      <protection locked="true" hidden="false"/>
    </xf>
    <xf numFmtId="166" fontId="32" fillId="0" borderId="23" xfId="0" applyFont="true" applyBorder="true" applyAlignment="true" applyProtection="false">
      <alignment horizontal="center" vertical="center" textRotation="0" wrapText="false" indent="0" shrinkToFit="false"/>
      <protection locked="true" hidden="false"/>
    </xf>
    <xf numFmtId="164" fontId="32" fillId="4" borderId="50" xfId="0" applyFont="true" applyBorder="true" applyAlignment="true" applyProtection="false">
      <alignment horizontal="center" vertical="center" textRotation="0" wrapText="false" indent="0" shrinkToFit="false"/>
      <protection locked="true" hidden="false"/>
    </xf>
    <xf numFmtId="168" fontId="32" fillId="0" borderId="23" xfId="15" applyFont="true" applyBorder="true" applyAlignment="true" applyProtection="true">
      <alignment horizontal="center" vertical="center" textRotation="0" wrapText="false" indent="0" shrinkToFit="false"/>
      <protection locked="true" hidden="false"/>
    </xf>
    <xf numFmtId="168" fontId="32" fillId="0" borderId="23" xfId="0" applyFont="true" applyBorder="true" applyAlignment="true" applyProtection="false">
      <alignment horizontal="center" vertical="center" textRotation="0" wrapText="false" indent="0" shrinkToFit="false"/>
      <protection locked="true" hidden="false"/>
    </xf>
    <xf numFmtId="170" fontId="45" fillId="3" borderId="0" xfId="0" applyFont="true" applyBorder="true" applyAlignment="true" applyProtection="false">
      <alignment horizontal="center" vertical="bottom" textRotation="0" wrapText="false" indent="0" shrinkToFit="false"/>
      <protection locked="true" hidden="false"/>
    </xf>
    <xf numFmtId="169" fontId="44" fillId="0" borderId="17" xfId="19" applyFont="true" applyBorder="true" applyAlignment="true" applyProtection="true">
      <alignment horizontal="center" vertical="center" textRotation="0" wrapText="false" indent="0" shrinkToFit="false"/>
      <protection locked="true" hidden="false"/>
    </xf>
    <xf numFmtId="166" fontId="32" fillId="0" borderId="17" xfId="0" applyFont="true" applyBorder="true" applyAlignment="true" applyProtection="false">
      <alignment horizontal="left" vertical="center" textRotation="0" wrapText="false" indent="0" shrinkToFit="false"/>
      <protection locked="true" hidden="false"/>
    </xf>
    <xf numFmtId="166" fontId="32" fillId="0" borderId="17" xfId="21" applyFont="true" applyBorder="true" applyAlignment="true" applyProtection="false">
      <alignment horizontal="center" vertical="center" textRotation="0" wrapText="false" indent="0" shrinkToFit="false"/>
      <protection locked="true" hidden="false"/>
    </xf>
    <xf numFmtId="164" fontId="32" fillId="4" borderId="17" xfId="22" applyFont="true" applyBorder="true" applyAlignment="true" applyProtection="false">
      <alignment horizontal="center" vertical="center" textRotation="0" wrapText="false" indent="0" shrinkToFit="false"/>
      <protection locked="true" hidden="false"/>
    </xf>
    <xf numFmtId="166" fontId="8" fillId="0" borderId="52" xfId="21" applyFont="true" applyBorder="true" applyAlignment="true" applyProtection="false">
      <alignment horizontal="center" vertical="center" textRotation="0" wrapText="false" indent="0" shrinkToFit="false"/>
      <protection locked="true" hidden="false"/>
    </xf>
    <xf numFmtId="171" fontId="8" fillId="0" borderId="52" xfId="21" applyFont="true" applyBorder="true" applyAlignment="true" applyProtection="false">
      <alignment horizontal="center" vertical="center" textRotation="0" wrapText="false" indent="0" shrinkToFit="false"/>
      <protection locked="true" hidden="false"/>
    </xf>
    <xf numFmtId="166" fontId="32" fillId="0" borderId="6" xfId="15" applyFont="true" applyBorder="true" applyAlignment="true" applyProtection="true">
      <alignment horizontal="center" vertical="center" textRotation="0" wrapText="false" indent="0" shrinkToFit="false"/>
      <protection locked="true" hidden="false"/>
    </xf>
    <xf numFmtId="164" fontId="32" fillId="0" borderId="21" xfId="0" applyFont="true" applyBorder="true" applyAlignment="true" applyProtection="false">
      <alignment horizontal="left" vertical="center" textRotation="0" wrapText="false" indent="0" shrinkToFit="false"/>
      <protection locked="true" hidden="false"/>
    </xf>
    <xf numFmtId="164" fontId="32" fillId="0" borderId="6" xfId="22" applyFont="true" applyBorder="true" applyAlignment="true" applyProtection="false">
      <alignment horizontal="center" vertical="center" textRotation="0" wrapText="true" indent="0" shrinkToFit="false"/>
      <protection locked="true" hidden="false"/>
    </xf>
    <xf numFmtId="166" fontId="32" fillId="0" borderId="21" xfId="21" applyFont="true" applyBorder="true" applyAlignment="true" applyProtection="false">
      <alignment horizontal="center" vertical="center" textRotation="0" wrapText="false" indent="0" shrinkToFit="false"/>
      <protection locked="true" hidden="false"/>
    </xf>
    <xf numFmtId="164" fontId="32" fillId="4" borderId="21" xfId="22" applyFont="true" applyBorder="true" applyAlignment="true" applyProtection="false">
      <alignment horizontal="center" vertical="center" textRotation="0" wrapText="false" indent="0" shrinkToFit="false"/>
      <protection locked="true" hidden="false"/>
    </xf>
    <xf numFmtId="168" fontId="32" fillId="0" borderId="6" xfId="15" applyFont="true" applyBorder="true" applyAlignment="true" applyProtection="true">
      <alignment horizontal="center" vertical="center" textRotation="0" wrapText="false" indent="0" shrinkToFit="false"/>
      <protection locked="true" hidden="false"/>
    </xf>
    <xf numFmtId="164" fontId="32" fillId="0" borderId="49" xfId="0" applyFont="true" applyBorder="true" applyAlignment="true" applyProtection="false">
      <alignment horizontal="left" vertical="center" textRotation="0" wrapText="false" indent="0" shrinkToFit="false"/>
      <protection locked="true" hidden="false"/>
    </xf>
    <xf numFmtId="164" fontId="32" fillId="0" borderId="49" xfId="22" applyFont="true" applyBorder="true" applyAlignment="true" applyProtection="false">
      <alignment horizontal="center" vertical="center" textRotation="0" wrapText="true" indent="0" shrinkToFit="false"/>
      <protection locked="true" hidden="false"/>
    </xf>
    <xf numFmtId="166" fontId="32" fillId="0" borderId="49" xfId="21" applyFont="true" applyBorder="true" applyAlignment="true" applyProtection="false">
      <alignment horizontal="center" vertical="bottom" textRotation="0" wrapText="false" indent="0" shrinkToFit="false"/>
      <protection locked="true" hidden="false"/>
    </xf>
    <xf numFmtId="166" fontId="32" fillId="0" borderId="49" xfId="15" applyFont="true" applyBorder="true" applyAlignment="true" applyProtection="true">
      <alignment horizontal="center" vertical="center" textRotation="0" wrapText="false" indent="0" shrinkToFit="false"/>
      <protection locked="true" hidden="false"/>
    </xf>
    <xf numFmtId="164" fontId="32" fillId="4" borderId="49" xfId="22" applyFont="true" applyBorder="true" applyAlignment="true" applyProtection="false">
      <alignment horizontal="center" vertical="center" textRotation="0" wrapText="false" indent="0" shrinkToFit="false"/>
      <protection locked="true" hidden="false"/>
    </xf>
    <xf numFmtId="166" fontId="32" fillId="0" borderId="4" xfId="15" applyFont="true" applyBorder="true" applyAlignment="true" applyProtection="true">
      <alignment horizontal="center" vertical="center" textRotation="0" wrapText="false" indent="0" shrinkToFit="false"/>
      <protection locked="true" hidden="false"/>
    </xf>
    <xf numFmtId="172" fontId="33" fillId="0" borderId="2" xfId="0" applyFont="true" applyBorder="true" applyAlignment="true" applyProtection="false">
      <alignment horizontal="left" vertical="center" textRotation="0" wrapText="false" indent="0" shrinkToFit="false"/>
      <protection locked="true" hidden="false"/>
    </xf>
    <xf numFmtId="164" fontId="32" fillId="0" borderId="3" xfId="0" applyFont="true" applyBorder="true" applyAlignment="true" applyProtection="false">
      <alignment horizontal="center" vertical="center" textRotation="0" wrapText="false" indent="0" shrinkToFit="false"/>
      <protection locked="true" hidden="false"/>
    </xf>
    <xf numFmtId="166" fontId="32" fillId="0" borderId="2" xfId="21" applyFont="true" applyBorder="true" applyAlignment="true" applyProtection="false">
      <alignment horizontal="center" vertical="center" textRotation="0" wrapText="false" indent="0" shrinkToFit="false"/>
      <protection locked="true" hidden="false"/>
    </xf>
    <xf numFmtId="166" fontId="32" fillId="0" borderId="3" xfId="15" applyFont="true" applyBorder="true" applyAlignment="true" applyProtection="true">
      <alignment horizontal="center" vertical="center" textRotation="0" wrapText="false" indent="0" shrinkToFit="false"/>
      <protection locked="true" hidden="false"/>
    </xf>
    <xf numFmtId="166" fontId="32" fillId="4" borderId="2" xfId="0" applyFont="true" applyBorder="true" applyAlignment="true" applyProtection="true">
      <alignment horizontal="center" vertical="center" textRotation="0" wrapText="false" indent="0" shrinkToFit="false"/>
      <protection locked="false" hidden="false"/>
    </xf>
    <xf numFmtId="168" fontId="32" fillId="0" borderId="3" xfId="15" applyFont="true" applyBorder="true" applyAlignment="true" applyProtection="true">
      <alignment horizontal="center" vertical="center" textRotation="0" wrapText="false" indent="0" shrinkToFit="false"/>
      <protection locked="true" hidden="false"/>
    </xf>
    <xf numFmtId="168" fontId="32" fillId="0" borderId="8" xfId="0" applyFont="true" applyBorder="true" applyAlignment="true" applyProtection="false">
      <alignment horizontal="center" vertical="center" textRotation="0" wrapText="false" indent="0" shrinkToFit="false"/>
      <protection locked="true" hidden="false"/>
    </xf>
    <xf numFmtId="164" fontId="42" fillId="0" borderId="51" xfId="0" applyFont="true" applyBorder="true" applyAlignment="true" applyProtection="false">
      <alignment horizontal="general" vertical="bottom" textRotation="0" wrapText="false" indent="0" shrinkToFit="false"/>
      <protection locked="true" hidden="false"/>
    </xf>
    <xf numFmtId="164" fontId="42" fillId="0" borderId="51" xfId="0" applyFont="true" applyBorder="true" applyAlignment="true" applyProtection="false">
      <alignment horizontal="general" vertical="center" textRotation="0" wrapText="false" indent="0" shrinkToFit="false"/>
      <protection locked="true" hidden="false"/>
    </xf>
    <xf numFmtId="164" fontId="42" fillId="4" borderId="51" xfId="0" applyFont="true" applyBorder="true" applyAlignment="true" applyProtection="false">
      <alignment horizontal="general" vertical="bottom" textRotation="0" wrapText="false" indent="0" shrinkToFit="false"/>
      <protection locked="true" hidden="false"/>
    </xf>
    <xf numFmtId="166" fontId="32" fillId="0" borderId="7" xfId="15" applyFont="true" applyBorder="true" applyAlignment="true" applyProtection="true">
      <alignment horizontal="center" vertical="center" textRotation="0" wrapText="false" indent="0" shrinkToFit="false"/>
      <protection locked="true" hidden="false"/>
    </xf>
    <xf numFmtId="172" fontId="32" fillId="0" borderId="33" xfId="0" applyFont="true" applyBorder="true" applyAlignment="true" applyProtection="false">
      <alignment horizontal="left" vertical="center" textRotation="0" wrapText="false" indent="0" shrinkToFit="false"/>
      <protection locked="true" hidden="false"/>
    </xf>
    <xf numFmtId="164" fontId="32" fillId="0" borderId="13" xfId="0" applyFont="true" applyBorder="true" applyAlignment="true" applyProtection="false">
      <alignment horizontal="center" vertical="center" textRotation="0" wrapText="false" indent="0" shrinkToFit="false"/>
      <protection locked="true" hidden="false"/>
    </xf>
    <xf numFmtId="166" fontId="32" fillId="0" borderId="51" xfId="21" applyFont="true" applyBorder="true" applyAlignment="true" applyProtection="false">
      <alignment horizontal="center" vertical="center" textRotation="0" wrapText="false" indent="0" shrinkToFit="false"/>
      <protection locked="true" hidden="false"/>
    </xf>
    <xf numFmtId="166" fontId="32" fillId="0" borderId="13" xfId="15" applyFont="true" applyBorder="true" applyAlignment="true" applyProtection="true">
      <alignment horizontal="center" vertical="center" textRotation="0" wrapText="false" indent="0" shrinkToFit="false"/>
      <protection locked="true" hidden="false"/>
    </xf>
    <xf numFmtId="166" fontId="32" fillId="4" borderId="51" xfId="0" applyFont="true" applyBorder="true" applyAlignment="true" applyProtection="true">
      <alignment horizontal="center" vertical="center" textRotation="0" wrapText="false" indent="0" shrinkToFit="false"/>
      <protection locked="false" hidden="false"/>
    </xf>
    <xf numFmtId="168" fontId="32" fillId="0" borderId="24" xfId="15" applyFont="true" applyBorder="true" applyAlignment="true" applyProtection="true">
      <alignment horizontal="center" vertical="center" textRotation="0" wrapText="false" indent="0" shrinkToFit="false"/>
      <protection locked="true" hidden="false"/>
    </xf>
    <xf numFmtId="168" fontId="32" fillId="0" borderId="13" xfId="0" applyFont="true" applyBorder="true" applyAlignment="true" applyProtection="false">
      <alignment horizontal="center" vertical="center" textRotation="0" wrapText="false" indent="0" shrinkToFit="false"/>
      <protection locked="true" hidden="false"/>
    </xf>
    <xf numFmtId="172" fontId="32" fillId="0" borderId="26" xfId="0" applyFont="true" applyBorder="true" applyAlignment="true" applyProtection="false">
      <alignment horizontal="left" vertical="center" textRotation="0" wrapText="false" indent="0" shrinkToFit="false"/>
      <protection locked="true" hidden="false"/>
    </xf>
    <xf numFmtId="164" fontId="32" fillId="0" borderId="26" xfId="0" applyFont="true" applyBorder="true" applyAlignment="true" applyProtection="false">
      <alignment horizontal="center" vertical="center" textRotation="0" wrapText="false" indent="0" shrinkToFit="false"/>
      <protection locked="true" hidden="false"/>
    </xf>
    <xf numFmtId="166" fontId="32" fillId="4" borderId="25" xfId="0" applyFont="true" applyBorder="true" applyAlignment="true" applyProtection="true">
      <alignment horizontal="center" vertical="center" textRotation="0" wrapText="false" indent="0" shrinkToFit="false"/>
      <protection locked="false" hidden="false"/>
    </xf>
    <xf numFmtId="168" fontId="32" fillId="0" borderId="26" xfId="15" applyFont="true" applyBorder="true" applyAlignment="true" applyProtection="true">
      <alignment horizontal="center" vertical="center" textRotation="0" wrapText="false" indent="0" shrinkToFit="false"/>
      <protection locked="true" hidden="false"/>
    </xf>
    <xf numFmtId="164" fontId="32" fillId="0" borderId="17" xfId="0" applyFont="true" applyBorder="true" applyAlignment="true" applyProtection="false">
      <alignment horizontal="left" vertical="center" textRotation="0" wrapText="false" indent="0" shrinkToFit="false"/>
      <protection locked="true" hidden="false"/>
    </xf>
    <xf numFmtId="164" fontId="32" fillId="0" borderId="25" xfId="22" applyFont="true" applyBorder="true" applyAlignment="true" applyProtection="false">
      <alignment horizontal="center" vertical="center" textRotation="0" wrapText="true" indent="0" shrinkToFit="false"/>
      <protection locked="true" hidden="false"/>
    </xf>
    <xf numFmtId="164" fontId="32" fillId="4" borderId="27" xfId="22" applyFont="true" applyBorder="true" applyAlignment="true" applyProtection="false">
      <alignment horizontal="center" vertical="center" textRotation="0" wrapText="false" indent="0" shrinkToFit="false"/>
      <protection locked="true" hidden="false"/>
    </xf>
    <xf numFmtId="168" fontId="32" fillId="0" borderId="25" xfId="15" applyFont="true" applyBorder="true" applyAlignment="true" applyProtection="true">
      <alignment horizontal="center" vertical="center" textRotation="0" wrapText="false" indent="0" shrinkToFit="false"/>
      <protection locked="true" hidden="false"/>
    </xf>
    <xf numFmtId="168" fontId="32" fillId="0" borderId="27" xfId="0" applyFont="true" applyBorder="true" applyAlignment="true" applyProtection="false">
      <alignment horizontal="center" vertical="center" textRotation="0" wrapText="false" indent="0" shrinkToFit="false"/>
      <protection locked="true" hidden="false"/>
    </xf>
    <xf numFmtId="166" fontId="32" fillId="0" borderId="10" xfId="15" applyFont="true" applyBorder="true" applyAlignment="true" applyProtection="true">
      <alignment horizontal="center" vertical="center" textRotation="0" wrapText="false" indent="0" shrinkToFit="false"/>
      <protection locked="true" hidden="false"/>
    </xf>
    <xf numFmtId="172" fontId="32" fillId="0" borderId="9" xfId="0" applyFont="true" applyBorder="true" applyAlignment="true" applyProtection="false">
      <alignment horizontal="left" vertical="center" textRotation="0" wrapText="false" indent="0" shrinkToFit="false"/>
      <protection locked="true" hidden="false"/>
    </xf>
    <xf numFmtId="164" fontId="32" fillId="0" borderId="9" xfId="0" applyFont="true" applyBorder="true" applyAlignment="true" applyProtection="false">
      <alignment horizontal="center" vertical="center" textRotation="0" wrapText="false" indent="0" shrinkToFit="false"/>
      <protection locked="true" hidden="false"/>
    </xf>
    <xf numFmtId="166" fontId="32" fillId="0" borderId="10" xfId="21" applyFont="true" applyBorder="true" applyAlignment="true" applyProtection="false">
      <alignment horizontal="center" vertical="center" textRotation="0" wrapText="false" indent="0" shrinkToFit="false"/>
      <protection locked="true" hidden="false"/>
    </xf>
    <xf numFmtId="166" fontId="32" fillId="4" borderId="49" xfId="0" applyFont="true" applyBorder="true" applyAlignment="true" applyProtection="true">
      <alignment horizontal="center" vertical="center" textRotation="0" wrapText="false" indent="0" shrinkToFit="false"/>
      <protection locked="false" hidden="false"/>
    </xf>
    <xf numFmtId="168" fontId="32" fillId="0" borderId="32" xfId="15" applyFont="true" applyBorder="true" applyAlignment="true" applyProtection="true">
      <alignment horizontal="center" vertical="center" textRotation="0" wrapText="false" indent="0" shrinkToFit="false"/>
      <protection locked="true" hidden="false"/>
    </xf>
    <xf numFmtId="168" fontId="32" fillId="0" borderId="10" xfId="0" applyFont="true" applyBorder="true" applyAlignment="true" applyProtection="false">
      <alignment horizontal="center" vertical="center" textRotation="0" wrapText="false" indent="0" shrinkToFit="false"/>
      <protection locked="true" hidden="false"/>
    </xf>
    <xf numFmtId="169" fontId="43" fillId="3" borderId="0" xfId="0" applyFont="true" applyBorder="true" applyAlignment="false" applyProtection="false">
      <alignment horizontal="general" vertical="bottom" textRotation="0" wrapText="false" indent="0" shrinkToFit="false"/>
      <protection locked="true" hidden="false"/>
    </xf>
    <xf numFmtId="166" fontId="42" fillId="0" borderId="4" xfId="0" applyFont="true" applyBorder="true" applyAlignment="true" applyProtection="false">
      <alignment horizontal="center" vertical="center" textRotation="0" wrapText="true" indent="0" shrinkToFit="false"/>
      <protection locked="true" hidden="false"/>
    </xf>
    <xf numFmtId="164" fontId="42" fillId="0" borderId="2" xfId="0" applyFont="true" applyBorder="true" applyAlignment="true" applyProtection="false">
      <alignment horizontal="center" vertical="center" textRotation="0" wrapText="true" indent="0" shrinkToFit="false"/>
      <protection locked="true" hidden="false"/>
    </xf>
    <xf numFmtId="164" fontId="42" fillId="0" borderId="3" xfId="0" applyFont="true" applyBorder="true" applyAlignment="true" applyProtection="false">
      <alignment horizontal="center" vertical="center" textRotation="0" wrapText="false" indent="0" shrinkToFit="false"/>
      <protection locked="true" hidden="false"/>
    </xf>
    <xf numFmtId="164" fontId="42" fillId="4" borderId="2" xfId="0" applyFont="true" applyBorder="true" applyAlignment="true" applyProtection="false">
      <alignment horizontal="center" vertical="center" textRotation="0" wrapText="true" indent="0" shrinkToFit="false"/>
      <protection locked="true" hidden="false"/>
    </xf>
    <xf numFmtId="168" fontId="42" fillId="0" borderId="2" xfId="15" applyFont="true" applyBorder="true" applyAlignment="true" applyProtection="true">
      <alignment horizontal="center" vertical="center" textRotation="0" wrapText="true" indent="0" shrinkToFit="false"/>
      <protection locked="true" hidden="false"/>
    </xf>
    <xf numFmtId="172" fontId="42" fillId="0" borderId="54" xfId="22" applyFont="true" applyBorder="true" applyAlignment="true" applyProtection="false">
      <alignment horizontal="center" vertical="center" textRotation="0" wrapText="true" indent="0" shrinkToFit="false"/>
      <protection locked="true" hidden="false"/>
    </xf>
    <xf numFmtId="166" fontId="32" fillId="0" borderId="5" xfId="15" applyFont="true" applyBorder="true" applyAlignment="true" applyProtection="true">
      <alignment horizontal="center" vertical="center" textRotation="0" wrapText="false" indent="0" shrinkToFit="false"/>
      <protection locked="true" hidden="false"/>
    </xf>
    <xf numFmtId="164" fontId="32" fillId="0" borderId="5" xfId="0" applyFont="true" applyBorder="true" applyAlignment="true" applyProtection="false">
      <alignment horizontal="left" vertical="center" textRotation="0" wrapText="false" indent="0" shrinkToFit="false"/>
      <protection locked="true" hidden="false"/>
    </xf>
    <xf numFmtId="164" fontId="32" fillId="0" borderId="15" xfId="22" applyFont="true" applyBorder="true" applyAlignment="true" applyProtection="false">
      <alignment horizontal="center" vertical="center" textRotation="0" wrapText="true" indent="0" shrinkToFit="false"/>
      <protection locked="true" hidden="false"/>
    </xf>
    <xf numFmtId="166" fontId="32" fillId="0" borderId="5" xfId="21" applyFont="true" applyBorder="true" applyAlignment="true" applyProtection="false">
      <alignment horizontal="center" vertical="center" textRotation="0" wrapText="false" indent="0" shrinkToFit="false"/>
      <protection locked="true" hidden="false"/>
    </xf>
    <xf numFmtId="166" fontId="32" fillId="0" borderId="15" xfId="15" applyFont="true" applyBorder="true" applyAlignment="true" applyProtection="true">
      <alignment horizontal="center" vertical="center" textRotation="0" wrapText="false" indent="0" shrinkToFit="false"/>
      <protection locked="true" hidden="false"/>
    </xf>
    <xf numFmtId="164" fontId="32" fillId="4" borderId="5" xfId="22" applyFont="true" applyBorder="true" applyAlignment="true" applyProtection="false">
      <alignment horizontal="center" vertical="center" textRotation="0" wrapText="false" indent="0" shrinkToFit="false"/>
      <protection locked="true" hidden="false"/>
    </xf>
    <xf numFmtId="168" fontId="32" fillId="0" borderId="15" xfId="15" applyFont="true" applyBorder="true" applyAlignment="true" applyProtection="true">
      <alignment horizontal="center" vertical="center" textRotation="0" wrapText="false" indent="0" shrinkToFit="false"/>
      <protection locked="true" hidden="false"/>
    </xf>
    <xf numFmtId="168" fontId="32" fillId="0" borderId="16" xfId="0" applyFont="true" applyBorder="true" applyAlignment="true" applyProtection="false">
      <alignment horizontal="center" vertical="center" textRotation="0" wrapText="false" indent="0" shrinkToFit="false"/>
      <protection locked="true" hidden="false"/>
    </xf>
    <xf numFmtId="166" fontId="32" fillId="0" borderId="25" xfId="15" applyFont="true" applyBorder="true" applyAlignment="true" applyProtection="true">
      <alignment horizontal="center" vertical="center" textRotation="0" wrapText="false" indent="0" shrinkToFit="false"/>
      <protection locked="true" hidden="false"/>
    </xf>
    <xf numFmtId="164" fontId="42" fillId="0" borderId="33" xfId="0" applyFont="true" applyBorder="true" applyAlignment="true" applyProtection="false">
      <alignment horizontal="general" vertical="bottom" textRotation="0" wrapText="false" indent="0" shrinkToFit="false"/>
      <protection locked="true" hidden="false"/>
    </xf>
    <xf numFmtId="166" fontId="32" fillId="0" borderId="24" xfId="21" applyFont="true" applyBorder="true" applyAlignment="true" applyProtection="false">
      <alignment horizontal="center" vertical="center" textRotation="0" wrapText="false" indent="0" shrinkToFit="false"/>
      <protection locked="true" hidden="false"/>
    </xf>
    <xf numFmtId="166" fontId="32" fillId="0" borderId="5" xfId="0" applyFont="true" applyBorder="true" applyAlignment="true" applyProtection="false">
      <alignment horizontal="center" vertical="center" textRotation="0" wrapText="false" indent="0" shrinkToFit="false"/>
      <protection locked="true" hidden="false"/>
    </xf>
    <xf numFmtId="164" fontId="32" fillId="4" borderId="15" xfId="22" applyFont="true" applyBorder="true" applyAlignment="true" applyProtection="false">
      <alignment horizontal="center" vertical="center" textRotation="0" wrapText="false" indent="0" shrinkToFit="false"/>
      <protection locked="true" hidden="false"/>
    </xf>
    <xf numFmtId="168" fontId="32" fillId="0" borderId="5" xfId="15" applyFont="true" applyBorder="true" applyAlignment="true" applyProtection="true">
      <alignment horizontal="center" vertical="center" textRotation="0" wrapText="false" indent="0" shrinkToFit="false"/>
      <protection locked="true" hidden="false"/>
    </xf>
    <xf numFmtId="168" fontId="32" fillId="0" borderId="5" xfId="0" applyFont="true" applyBorder="true" applyAlignment="true" applyProtection="false">
      <alignment horizontal="center" vertical="center" textRotation="0" wrapText="false" indent="0" shrinkToFit="false"/>
      <protection locked="true" hidden="false"/>
    </xf>
    <xf numFmtId="166" fontId="32" fillId="0" borderId="25" xfId="22" applyFont="true" applyBorder="true" applyAlignment="true" applyProtection="false">
      <alignment horizontal="center" vertical="center" textRotation="0" wrapText="true" indent="0" shrinkToFit="false"/>
      <protection locked="true" hidden="false"/>
    </xf>
    <xf numFmtId="166" fontId="32" fillId="0" borderId="18" xfId="15" applyFont="true" applyBorder="true" applyAlignment="true" applyProtection="true">
      <alignment horizontal="center" vertical="center" textRotation="0" wrapText="false" indent="0" shrinkToFit="false"/>
      <protection locked="true" hidden="false"/>
    </xf>
    <xf numFmtId="164" fontId="32" fillId="0" borderId="18" xfId="22" applyFont="true" applyBorder="true" applyAlignment="true" applyProtection="false">
      <alignment horizontal="center" vertical="center" textRotation="0" wrapText="true" indent="0" shrinkToFit="false"/>
      <protection locked="true" hidden="false"/>
    </xf>
    <xf numFmtId="166" fontId="32" fillId="0" borderId="19" xfId="21" applyFont="true" applyBorder="true" applyAlignment="true" applyProtection="false">
      <alignment horizontal="center" vertical="center" textRotation="0" wrapText="false" indent="0" shrinkToFit="false"/>
      <protection locked="true" hidden="false"/>
    </xf>
    <xf numFmtId="164" fontId="32" fillId="4" borderId="19" xfId="22" applyFont="true" applyBorder="true" applyAlignment="true" applyProtection="false">
      <alignment horizontal="center" vertical="center" textRotation="0" wrapText="false" indent="0" shrinkToFit="false"/>
      <protection locked="true" hidden="false"/>
    </xf>
    <xf numFmtId="168" fontId="32" fillId="0" borderId="18" xfId="15" applyFont="true" applyBorder="true" applyAlignment="true" applyProtection="true">
      <alignment horizontal="center" vertical="center" textRotation="0" wrapText="false" indent="0" shrinkToFit="false"/>
      <protection locked="true" hidden="false"/>
    </xf>
    <xf numFmtId="168" fontId="32" fillId="0" borderId="18" xfId="0" applyFont="true" applyBorder="true" applyAlignment="true" applyProtection="false">
      <alignment horizontal="center" vertical="center" textRotation="0" wrapText="false" indent="0" shrinkToFit="false"/>
      <protection locked="true" hidden="false"/>
    </xf>
    <xf numFmtId="166" fontId="32" fillId="0" borderId="6" xfId="21" applyFont="true" applyBorder="true" applyAlignment="true" applyProtection="false">
      <alignment horizontal="center" vertical="center" textRotation="0" wrapText="false" indent="0" shrinkToFit="false"/>
      <protection locked="true" hidden="false"/>
    </xf>
    <xf numFmtId="170" fontId="44" fillId="0" borderId="6" xfId="15" applyFont="true" applyBorder="true" applyAlignment="true" applyProtection="true">
      <alignment horizontal="center" vertical="center" textRotation="0" wrapText="false" indent="0" shrinkToFit="false"/>
      <protection locked="true" hidden="false"/>
    </xf>
    <xf numFmtId="166" fontId="32" fillId="0" borderId="0" xfId="15" applyFont="true" applyBorder="true" applyAlignment="true" applyProtection="true">
      <alignment horizontal="center"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4" fontId="32" fillId="0" borderId="0" xfId="22" applyFont="true" applyBorder="true" applyAlignment="true" applyProtection="false">
      <alignment horizontal="center" vertical="center" textRotation="0" wrapText="true" indent="0" shrinkToFit="false"/>
      <protection locked="true" hidden="false"/>
    </xf>
    <xf numFmtId="166" fontId="32" fillId="0" borderId="0" xfId="21" applyFont="true" applyBorder="true" applyAlignment="true" applyProtection="false">
      <alignment horizontal="center" vertical="center" textRotation="0" wrapText="false" indent="0" shrinkToFit="false"/>
      <protection locked="true" hidden="false"/>
    </xf>
    <xf numFmtId="164" fontId="32" fillId="4" borderId="0" xfId="22" applyFont="true" applyBorder="true" applyAlignment="true" applyProtection="false">
      <alignment horizontal="center" vertical="center" textRotation="0" wrapText="false" indent="0" shrinkToFit="false"/>
      <protection locked="true" hidden="false"/>
    </xf>
    <xf numFmtId="168" fontId="32" fillId="0" borderId="0" xfId="15" applyFont="true" applyBorder="true" applyAlignment="true" applyProtection="true">
      <alignment horizontal="center" vertical="center" textRotation="0" wrapText="false" indent="0" shrinkToFit="false"/>
      <protection locked="true" hidden="false"/>
    </xf>
    <xf numFmtId="170" fontId="44" fillId="0" borderId="0" xfId="15" applyFont="true" applyBorder="true" applyAlignment="true" applyProtection="true">
      <alignment horizontal="center" vertical="center" textRotation="0" wrapText="false" indent="0" shrinkToFit="false"/>
      <protection locked="true" hidden="false"/>
    </xf>
    <xf numFmtId="168" fontId="32" fillId="0" borderId="0" xfId="0" applyFont="true" applyBorder="true" applyAlignment="true" applyProtection="false">
      <alignment horizontal="center" vertical="center" textRotation="0" wrapText="false" indent="0" shrinkToFit="false"/>
      <protection locked="true" hidden="false"/>
    </xf>
    <xf numFmtId="164" fontId="42" fillId="0" borderId="9" xfId="0" applyFont="true" applyBorder="true" applyAlignment="true" applyProtection="false">
      <alignment horizontal="general" vertical="bottom" textRotation="0" wrapText="false" indent="0" shrinkToFit="false"/>
      <protection locked="true" hidden="false"/>
    </xf>
    <xf numFmtId="164" fontId="42" fillId="0" borderId="49" xfId="0" applyFont="true" applyBorder="true" applyAlignment="true" applyProtection="false">
      <alignment horizontal="general" vertical="bottom" textRotation="0" wrapText="false" indent="0" shrinkToFit="false"/>
      <protection locked="true" hidden="false"/>
    </xf>
    <xf numFmtId="164" fontId="42" fillId="0" borderId="49" xfId="0" applyFont="true" applyBorder="true" applyAlignment="true" applyProtection="false">
      <alignment horizontal="general" vertical="center" textRotation="0" wrapText="false" indent="0" shrinkToFit="false"/>
      <protection locked="true" hidden="false"/>
    </xf>
    <xf numFmtId="164" fontId="42" fillId="4" borderId="49" xfId="0" applyFont="true" applyBorder="true" applyAlignment="true" applyProtection="false">
      <alignment horizontal="general" vertical="bottom" textRotation="0" wrapText="false" indent="0" shrinkToFit="false"/>
      <protection locked="true" hidden="false"/>
    </xf>
    <xf numFmtId="168" fontId="42" fillId="0" borderId="49" xfId="15" applyFont="true" applyBorder="true" applyAlignment="true" applyProtection="true">
      <alignment horizontal="center" vertical="center" textRotation="0" wrapText="false" indent="0" shrinkToFit="false"/>
      <protection locked="true" hidden="false"/>
    </xf>
    <xf numFmtId="166" fontId="32" fillId="0" borderId="24" xfId="15" applyFont="true" applyBorder="true" applyAlignment="true" applyProtection="true">
      <alignment horizontal="center" vertical="center" textRotation="0" wrapText="false" indent="0" shrinkToFit="false"/>
      <protection locked="true" hidden="false"/>
    </xf>
    <xf numFmtId="164" fontId="32" fillId="0" borderId="5" xfId="21" applyFont="true" applyBorder="true" applyAlignment="true" applyProtection="false">
      <alignment horizontal="left" vertical="center" textRotation="0" wrapText="false" indent="0" shrinkToFit="false"/>
      <protection locked="true" hidden="false"/>
    </xf>
    <xf numFmtId="164" fontId="32" fillId="0" borderId="16" xfId="0" applyFont="true" applyBorder="true" applyAlignment="true" applyProtection="false">
      <alignment horizontal="center" vertical="center" textRotation="0" wrapText="false" indent="0" shrinkToFit="false"/>
      <protection locked="true" hidden="false"/>
    </xf>
    <xf numFmtId="166" fontId="32" fillId="0" borderId="15" xfId="21" applyFont="true" applyBorder="true" applyAlignment="true" applyProtection="false">
      <alignment horizontal="center" vertical="center" textRotation="0" wrapText="false" indent="0" shrinkToFit="false"/>
      <protection locked="true" hidden="false"/>
    </xf>
    <xf numFmtId="164" fontId="32" fillId="4" borderId="15" xfId="0" applyFont="true" applyBorder="true" applyAlignment="true" applyProtection="false">
      <alignment horizontal="center" vertical="center" textRotation="0" wrapText="false" indent="0" shrinkToFit="false"/>
      <protection locked="true" hidden="false"/>
    </xf>
    <xf numFmtId="166" fontId="32" fillId="0" borderId="30" xfId="15" applyFont="true" applyBorder="true" applyAlignment="true" applyProtection="true">
      <alignment horizontal="center" vertical="center" textRotation="0" wrapText="false" indent="0" shrinkToFit="false"/>
      <protection locked="true" hidden="false"/>
    </xf>
    <xf numFmtId="164" fontId="32" fillId="0" borderId="23" xfId="21" applyFont="true" applyBorder="true" applyAlignment="true" applyProtection="false">
      <alignment horizontal="left" vertical="center" textRotation="0" wrapText="false" indent="0" shrinkToFit="false"/>
      <protection locked="true" hidden="false"/>
    </xf>
    <xf numFmtId="164" fontId="32" fillId="0" borderId="31" xfId="0" applyFont="true" applyBorder="true" applyAlignment="true" applyProtection="false">
      <alignment horizontal="center" vertical="center" textRotation="0" wrapText="false" indent="0" shrinkToFit="false"/>
      <protection locked="true" hidden="false"/>
    </xf>
    <xf numFmtId="166" fontId="32" fillId="0" borderId="23" xfId="15" applyFont="true" applyBorder="true" applyAlignment="true" applyProtection="true">
      <alignment horizontal="center" vertical="center" textRotation="0" wrapText="false" indent="0" shrinkToFit="false"/>
      <protection locked="true" hidden="false"/>
    </xf>
    <xf numFmtId="168" fontId="32" fillId="0" borderId="30" xfId="15" applyFont="true" applyBorder="true" applyAlignment="true" applyProtection="true">
      <alignment horizontal="center" vertical="center" textRotation="0" wrapText="false" indent="0" shrinkToFit="false"/>
      <protection locked="true" hidden="false"/>
    </xf>
    <xf numFmtId="168" fontId="32" fillId="0" borderId="31" xfId="0" applyFont="true" applyBorder="true" applyAlignment="true" applyProtection="false">
      <alignment horizontal="center" vertical="center" textRotation="0" wrapText="false" indent="0" shrinkToFit="false"/>
      <protection locked="true" hidden="false"/>
    </xf>
    <xf numFmtId="166" fontId="32" fillId="0" borderId="23" xfId="24" applyFont="true" applyBorder="true" applyAlignment="true" applyProtection="true">
      <alignment horizontal="center" vertical="center" textRotation="0" wrapText="false" indent="0" shrinkToFit="false"/>
      <protection locked="true" hidden="false"/>
    </xf>
    <xf numFmtId="166" fontId="32" fillId="4" borderId="30" xfId="15" applyFont="true" applyBorder="true" applyAlignment="true" applyProtection="true">
      <alignment horizontal="center" vertical="center" textRotation="0" wrapText="false" indent="0" shrinkToFit="false"/>
      <protection locked="true" hidden="false"/>
    </xf>
    <xf numFmtId="164" fontId="32" fillId="4" borderId="23" xfId="21" applyFont="true" applyBorder="true" applyAlignment="true" applyProtection="false">
      <alignment horizontal="left" vertical="center" textRotation="0" wrapText="false" indent="0" shrinkToFit="false"/>
      <protection locked="true" hidden="false"/>
    </xf>
    <xf numFmtId="164" fontId="32" fillId="4" borderId="31" xfId="0" applyFont="true" applyBorder="true" applyAlignment="true" applyProtection="false">
      <alignment horizontal="center" vertical="center" textRotation="0" wrapText="false" indent="0" shrinkToFit="false"/>
      <protection locked="true" hidden="false"/>
    </xf>
    <xf numFmtId="166" fontId="32" fillId="4" borderId="50" xfId="21" applyFont="true" applyBorder="true" applyAlignment="true" applyProtection="false">
      <alignment horizontal="center" vertical="center" textRotation="0" wrapText="false" indent="0" shrinkToFit="false"/>
      <protection locked="true" hidden="false"/>
    </xf>
    <xf numFmtId="166" fontId="32" fillId="4" borderId="23" xfId="15" applyFont="true" applyBorder="true" applyAlignment="true" applyProtection="true">
      <alignment horizontal="center" vertical="center" textRotation="0" wrapText="false" indent="0" shrinkToFit="false"/>
      <protection locked="true" hidden="false"/>
    </xf>
    <xf numFmtId="168" fontId="32" fillId="4" borderId="30" xfId="15" applyFont="true" applyBorder="true" applyAlignment="true" applyProtection="true">
      <alignment horizontal="center" vertical="center" textRotation="0" wrapText="false" indent="0" shrinkToFit="false"/>
      <protection locked="true" hidden="false"/>
    </xf>
    <xf numFmtId="168" fontId="32" fillId="4" borderId="31" xfId="0" applyFont="true" applyBorder="true" applyAlignment="true" applyProtection="false">
      <alignment horizontal="center" vertical="center" textRotation="0" wrapText="false" indent="0" shrinkToFit="false"/>
      <protection locked="true" hidden="false"/>
    </xf>
    <xf numFmtId="164" fontId="32" fillId="0" borderId="27" xfId="0" applyFont="true" applyBorder="true" applyAlignment="true" applyProtection="false">
      <alignment horizontal="center" vertical="center" textRotation="0" wrapText="false" indent="0" shrinkToFit="false"/>
      <protection locked="true" hidden="false"/>
    </xf>
    <xf numFmtId="164" fontId="32" fillId="0" borderId="17" xfId="21" applyFont="true" applyBorder="true" applyAlignment="true" applyProtection="false">
      <alignment horizontal="left" vertical="center" textRotation="0" wrapText="false" indent="0" shrinkToFit="false"/>
      <protection locked="true" hidden="false"/>
    </xf>
    <xf numFmtId="164" fontId="42" fillId="0" borderId="49" xfId="0" applyFont="true" applyBorder="true" applyAlignment="true" applyProtection="false">
      <alignment horizontal="center" vertical="bottom" textRotation="0" wrapText="false" indent="0" shrinkToFit="false"/>
      <protection locked="true" hidden="false"/>
    </xf>
    <xf numFmtId="164" fontId="32" fillId="0" borderId="15" xfId="21" applyFont="true" applyBorder="true" applyAlignment="true" applyProtection="false">
      <alignment horizontal="left" vertical="center" textRotation="0" wrapText="false" indent="0" shrinkToFit="false"/>
      <protection locked="true" hidden="false"/>
    </xf>
    <xf numFmtId="164" fontId="32" fillId="0" borderId="5" xfId="0" applyFont="true" applyBorder="true" applyAlignment="true" applyProtection="false">
      <alignment horizontal="center" vertical="center" textRotation="0" wrapText="false" indent="0" shrinkToFit="false"/>
      <protection locked="true" hidden="false"/>
    </xf>
    <xf numFmtId="164" fontId="32" fillId="0" borderId="50" xfId="21" applyFont="true" applyBorder="true" applyAlignment="true" applyProtection="false">
      <alignment horizontal="left" vertical="center" textRotation="0" wrapText="false" indent="0" shrinkToFit="false"/>
      <protection locked="true" hidden="false"/>
    </xf>
    <xf numFmtId="164" fontId="32" fillId="0" borderId="23" xfId="0" applyFont="true" applyBorder="true" applyAlignment="true" applyProtection="false">
      <alignment horizontal="center" vertical="center" textRotation="0" wrapText="false" indent="0" shrinkToFit="false"/>
      <protection locked="true" hidden="false"/>
    </xf>
    <xf numFmtId="164" fontId="32" fillId="0" borderId="15" xfId="0" applyFont="true" applyBorder="true" applyAlignment="true" applyProtection="false">
      <alignment horizontal="center" vertical="center" textRotation="0" wrapText="false" indent="0" shrinkToFit="false"/>
      <protection locked="true" hidden="false"/>
    </xf>
    <xf numFmtId="164" fontId="32" fillId="4" borderId="5" xfId="0" applyFont="true" applyBorder="true" applyAlignment="true" applyProtection="false">
      <alignment horizontal="center" vertical="center" textRotation="0" wrapText="false" indent="0" shrinkToFit="false"/>
      <protection locked="true" hidden="false"/>
    </xf>
    <xf numFmtId="168" fontId="32" fillId="0" borderId="2" xfId="15" applyFont="true" applyBorder="true" applyAlignment="true" applyProtection="true">
      <alignment horizontal="center" vertical="center" textRotation="0" wrapText="false" indent="0" shrinkToFit="false"/>
      <protection locked="true" hidden="false"/>
    </xf>
    <xf numFmtId="168" fontId="32" fillId="4" borderId="5" xfId="0" applyFont="true" applyBorder="true" applyAlignment="true" applyProtection="false">
      <alignment horizontal="center" vertical="center" textRotation="0" wrapText="false" indent="0" shrinkToFit="false"/>
      <protection locked="true" hidden="false"/>
    </xf>
    <xf numFmtId="168" fontId="32" fillId="0" borderId="16" xfId="15" applyFont="true" applyBorder="true" applyAlignment="true" applyProtection="true">
      <alignment horizontal="center" vertical="center" textRotation="0" wrapText="false" indent="0" shrinkToFit="false"/>
      <protection locked="true" hidden="false"/>
    </xf>
    <xf numFmtId="166" fontId="32" fillId="0" borderId="26" xfId="15" applyFont="true" applyBorder="true" applyAlignment="true" applyProtection="true">
      <alignment horizontal="center" vertical="center" textRotation="0" wrapText="false" indent="0" shrinkToFit="false"/>
      <protection locked="true" hidden="false"/>
    </xf>
    <xf numFmtId="168" fontId="32" fillId="0" borderId="27" xfId="15" applyFont="true" applyBorder="true" applyAlignment="true" applyProtection="true">
      <alignment horizontal="center" vertical="center" textRotation="0" wrapText="false" indent="0" shrinkToFit="false"/>
      <protection locked="true" hidden="false"/>
    </xf>
    <xf numFmtId="166" fontId="32" fillId="0" borderId="26" xfId="21" applyFont="true" applyBorder="true" applyAlignment="true" applyProtection="false">
      <alignment horizontal="center" vertical="center" textRotation="0" wrapText="false" indent="0" shrinkToFit="false"/>
      <protection locked="true" hidden="false"/>
    </xf>
    <xf numFmtId="164" fontId="32" fillId="0" borderId="6" xfId="21" applyFont="true" applyBorder="true" applyAlignment="true" applyProtection="false">
      <alignment horizontal="left" vertical="center" textRotation="0" wrapText="false" indent="0" shrinkToFit="false"/>
      <protection locked="true" hidden="false"/>
    </xf>
    <xf numFmtId="164" fontId="32" fillId="0" borderId="6" xfId="0" applyFont="true" applyBorder="true" applyAlignment="true" applyProtection="false">
      <alignment horizontal="center" vertical="center" textRotation="0" wrapText="false" indent="0" shrinkToFit="false"/>
      <protection locked="true" hidden="false"/>
    </xf>
    <xf numFmtId="166" fontId="32" fillId="0" borderId="32" xfId="15" applyFont="true" applyBorder="true" applyAlignment="true" applyProtection="true">
      <alignment horizontal="center" vertical="center" textRotation="0" wrapText="false" indent="0" shrinkToFit="false"/>
      <protection locked="true" hidden="false"/>
    </xf>
    <xf numFmtId="168" fontId="32" fillId="4" borderId="6" xfId="0" applyFont="true" applyBorder="true" applyAlignment="true" applyProtection="false">
      <alignment horizontal="center" vertical="center" textRotation="0" wrapText="false" indent="0" shrinkToFit="false"/>
      <protection locked="true" hidden="false"/>
    </xf>
    <xf numFmtId="168" fontId="32" fillId="0" borderId="22" xfId="15" applyFont="true" applyBorder="true" applyAlignment="true" applyProtection="true">
      <alignment horizontal="center" vertical="center" textRotation="0" wrapText="false" indent="0" shrinkToFit="false"/>
      <protection locked="true" hidden="false"/>
    </xf>
    <xf numFmtId="169" fontId="0" fillId="3" borderId="0" xfId="0" applyFont="false" applyBorder="true" applyAlignment="false" applyProtection="false">
      <alignment horizontal="general" vertical="bottom" textRotation="0" wrapText="false" indent="0" shrinkToFit="false"/>
      <protection locked="true" hidden="false"/>
    </xf>
    <xf numFmtId="164" fontId="32" fillId="0" borderId="25" xfId="0" applyFont="true" applyBorder="true" applyAlignment="true" applyProtection="false">
      <alignment horizontal="center" vertical="center" textRotation="0" wrapText="false" indent="0" shrinkToFit="false"/>
      <protection locked="true" hidden="false"/>
    </xf>
    <xf numFmtId="164" fontId="32" fillId="0" borderId="21" xfId="0" applyFont="true" applyBorder="true" applyAlignment="true" applyProtection="false">
      <alignment horizontal="center" vertical="center" textRotation="0" wrapText="false" indent="0" shrinkToFit="false"/>
      <protection locked="true" hidden="false"/>
    </xf>
    <xf numFmtId="166" fontId="32" fillId="0" borderId="21" xfId="15" applyFont="true" applyBorder="true" applyAlignment="true" applyProtection="true">
      <alignment horizontal="center" vertical="center" textRotation="0" wrapText="false" indent="0" shrinkToFit="false"/>
      <protection locked="true" hidden="false"/>
    </xf>
    <xf numFmtId="168" fontId="32" fillId="0" borderId="21" xfId="15" applyFont="true" applyBorder="true" applyAlignment="true" applyProtection="true">
      <alignment horizontal="center" vertical="center" textRotation="0" wrapText="false" indent="0" shrinkToFit="false"/>
      <protection locked="true" hidden="false"/>
    </xf>
    <xf numFmtId="166" fontId="32" fillId="0" borderId="50" xfId="15" applyFont="true" applyBorder="true" applyAlignment="true" applyProtection="true">
      <alignment horizontal="center" vertical="center" textRotation="0" wrapText="false" indent="0" shrinkToFit="false"/>
      <protection locked="true" hidden="false"/>
    </xf>
    <xf numFmtId="168" fontId="32" fillId="4" borderId="23" xfId="0" applyFont="true" applyBorder="true" applyAlignment="true" applyProtection="false">
      <alignment horizontal="center" vertical="center" textRotation="0" wrapText="false" indent="0" shrinkToFit="false"/>
      <protection locked="true" hidden="false"/>
    </xf>
    <xf numFmtId="168" fontId="32" fillId="0" borderId="50" xfId="15" applyFont="true" applyBorder="true" applyAlignment="true" applyProtection="true">
      <alignment horizontal="center" vertical="center" textRotation="0" wrapText="false" indent="0" shrinkToFit="false"/>
      <protection locked="true" hidden="false"/>
    </xf>
    <xf numFmtId="164" fontId="32" fillId="4" borderId="50" xfId="21" applyFont="true" applyBorder="true" applyAlignment="true" applyProtection="false">
      <alignment horizontal="left" vertical="center" textRotation="0" wrapText="false" indent="0" shrinkToFit="false"/>
      <protection locked="true" hidden="false"/>
    </xf>
    <xf numFmtId="166" fontId="32" fillId="4" borderId="15" xfId="15" applyFont="true" applyBorder="true" applyAlignment="true" applyProtection="true">
      <alignment horizontal="center" vertical="center" textRotation="0" wrapText="false" indent="0" shrinkToFit="false"/>
      <protection locked="true" hidden="false"/>
    </xf>
    <xf numFmtId="166" fontId="32" fillId="4" borderId="5" xfId="15" applyFont="true" applyBorder="true" applyAlignment="true" applyProtection="true">
      <alignment horizontal="center" vertical="center" textRotation="0" wrapText="false" indent="0" shrinkToFit="false"/>
      <protection locked="true" hidden="false"/>
    </xf>
    <xf numFmtId="168" fontId="32" fillId="4" borderId="15" xfId="0" applyFont="true" applyBorder="true" applyAlignment="true" applyProtection="false">
      <alignment horizontal="center" vertical="center" textRotation="0" wrapText="true" indent="0" shrinkToFit="false"/>
      <protection locked="true" hidden="false"/>
    </xf>
    <xf numFmtId="168" fontId="32" fillId="4" borderId="5" xfId="15" applyFont="true" applyBorder="true" applyAlignment="true" applyProtection="true">
      <alignment horizontal="center" vertical="center" textRotation="0" wrapText="false" indent="0" shrinkToFit="false"/>
      <protection locked="true" hidden="false"/>
    </xf>
    <xf numFmtId="172" fontId="44" fillId="4" borderId="5" xfId="15" applyFont="true" applyBorder="true" applyAlignment="true" applyProtection="true">
      <alignment horizontal="center" vertical="center" textRotation="0" wrapText="false" indent="0" shrinkToFit="false"/>
      <protection locked="true" hidden="false"/>
    </xf>
    <xf numFmtId="168" fontId="32" fillId="4" borderId="50" xfId="0" applyFont="true" applyBorder="true" applyAlignment="true" applyProtection="false">
      <alignment horizontal="center" vertical="center" textRotation="0" wrapText="true" indent="0" shrinkToFit="false"/>
      <protection locked="true" hidden="false"/>
    </xf>
    <xf numFmtId="172" fontId="44" fillId="0" borderId="17" xfId="15" applyFont="true" applyBorder="true" applyAlignment="true" applyProtection="true">
      <alignment horizontal="center" vertical="center" textRotation="0" wrapText="false" indent="0" shrinkToFit="false"/>
      <protection locked="true" hidden="false"/>
    </xf>
    <xf numFmtId="168" fontId="32" fillId="4" borderId="25" xfId="0" applyFont="true" applyBorder="true" applyAlignment="true" applyProtection="false">
      <alignment horizontal="center" vertical="center" textRotation="0" wrapText="true" indent="0" shrinkToFit="false"/>
      <protection locked="true" hidden="false"/>
    </xf>
    <xf numFmtId="164" fontId="32" fillId="0" borderId="19" xfId="21" applyFont="true" applyBorder="true" applyAlignment="true" applyProtection="false">
      <alignment horizontal="left" vertical="center" textRotation="0" wrapText="false" indent="0" shrinkToFit="false"/>
      <protection locked="true" hidden="false"/>
    </xf>
    <xf numFmtId="166" fontId="32" fillId="0" borderId="19" xfId="15" applyFont="true" applyBorder="true" applyAlignment="true" applyProtection="true">
      <alignment horizontal="center" vertical="center" textRotation="0" wrapText="false" indent="0" shrinkToFit="false"/>
      <protection locked="true" hidden="false"/>
    </xf>
    <xf numFmtId="168" fontId="32" fillId="4" borderId="19" xfId="0" applyFont="true" applyBorder="true" applyAlignment="true" applyProtection="false">
      <alignment horizontal="center" vertical="center" textRotation="0" wrapText="false" indent="0" shrinkToFit="false"/>
      <protection locked="true" hidden="false"/>
    </xf>
    <xf numFmtId="172" fontId="44" fillId="0" borderId="6" xfId="15" applyFont="true" applyBorder="true" applyAlignment="true" applyProtection="true">
      <alignment horizontal="center" vertical="center" textRotation="0" wrapText="false" indent="0" shrinkToFit="false"/>
      <protection locked="true" hidden="false"/>
    </xf>
    <xf numFmtId="172" fontId="42" fillId="0" borderId="0" xfId="0" applyFont="true" applyBorder="true" applyAlignment="true" applyProtection="false">
      <alignment horizontal="center" vertical="bottom" textRotation="0" wrapText="false" indent="0" shrinkToFit="false"/>
      <protection locked="true" hidden="false"/>
    </xf>
    <xf numFmtId="168" fontId="32" fillId="4" borderId="15" xfId="0" applyFont="true" applyBorder="true" applyAlignment="true" applyProtection="false">
      <alignment horizontal="center" vertical="center" textRotation="0" wrapText="false" indent="0" shrinkToFit="false"/>
      <protection locked="true" hidden="false"/>
    </xf>
    <xf numFmtId="172" fontId="44" fillId="0" borderId="5" xfId="15" applyFont="true" applyBorder="true" applyAlignment="true" applyProtection="true">
      <alignment horizontal="center" vertical="center" textRotation="0" wrapText="false" indent="0" shrinkToFit="false"/>
      <protection locked="true" hidden="false"/>
    </xf>
    <xf numFmtId="164" fontId="32" fillId="0" borderId="59" xfId="21" applyFont="true" applyBorder="true" applyAlignment="true" applyProtection="false">
      <alignment horizontal="left" vertical="center" textRotation="0" wrapText="false" indent="0" shrinkToFit="false"/>
      <protection locked="true" hidden="false"/>
    </xf>
    <xf numFmtId="164" fontId="32" fillId="0" borderId="62" xfId="21" applyFont="true" applyBorder="true" applyAlignment="true" applyProtection="false">
      <alignment horizontal="left" vertical="center" textRotation="0" wrapText="false" indent="0" shrinkToFit="false"/>
      <protection locked="true" hidden="false"/>
    </xf>
    <xf numFmtId="168" fontId="32" fillId="4" borderId="21" xfId="0" applyFont="true" applyBorder="true" applyAlignment="true" applyProtection="false">
      <alignment horizontal="center" vertical="center" textRotation="0" wrapText="false" indent="0" shrinkToFit="false"/>
      <protection locked="true" hidden="false"/>
    </xf>
    <xf numFmtId="172" fontId="44" fillId="0" borderId="0" xfId="15" applyFont="true" applyBorder="true" applyAlignment="true" applyProtection="true">
      <alignment horizontal="center" vertical="center" textRotation="0" wrapText="false" indent="0" shrinkToFit="false"/>
      <protection locked="true" hidden="false"/>
    </xf>
    <xf numFmtId="172" fontId="42" fillId="0" borderId="3" xfId="0" applyFont="true" applyBorder="true" applyAlignment="true" applyProtection="false">
      <alignment horizontal="center" vertical="bottom" textRotation="0" wrapText="false" indent="0" shrinkToFit="false"/>
      <protection locked="true" hidden="false"/>
    </xf>
    <xf numFmtId="166" fontId="32" fillId="0" borderId="15" xfId="21" applyFont="true" applyBorder="true" applyAlignment="true" applyProtection="false">
      <alignment horizontal="center" vertical="center" textRotation="0" wrapText="true" indent="0" shrinkToFit="false"/>
      <protection locked="true" hidden="false"/>
    </xf>
    <xf numFmtId="164" fontId="32" fillId="0" borderId="17" xfId="15" applyFont="true" applyBorder="true" applyAlignment="true" applyProtection="true">
      <alignment horizontal="center" vertical="center" textRotation="0" wrapText="false" indent="0" shrinkToFit="false"/>
      <protection locked="true" hidden="false"/>
    </xf>
    <xf numFmtId="166" fontId="32" fillId="0" borderId="17" xfId="0" applyFont="true" applyBorder="true" applyAlignment="true" applyProtection="false">
      <alignment horizontal="center" vertical="bottom" textRotation="0" wrapText="false" indent="0" shrinkToFit="false"/>
      <protection locked="true" hidden="false"/>
    </xf>
    <xf numFmtId="166" fontId="32" fillId="0" borderId="25" xfId="0" applyFont="true" applyBorder="true" applyAlignment="true" applyProtection="false">
      <alignment horizontal="center" vertical="center" textRotation="0" wrapText="false" indent="0" shrinkToFit="false"/>
      <protection locked="true" hidden="false"/>
    </xf>
    <xf numFmtId="164" fontId="32" fillId="0" borderId="21" xfId="21" applyFont="true" applyBorder="true" applyAlignment="true" applyProtection="false">
      <alignment horizontal="left" vertical="center" textRotation="0" wrapText="false" indent="0" shrinkToFit="false"/>
      <protection locked="true" hidden="false"/>
    </xf>
    <xf numFmtId="166" fontId="32" fillId="0" borderId="5" xfId="0" applyFont="true" applyBorder="true" applyAlignment="true" applyProtection="false">
      <alignment horizontal="center" vertical="bottom" textRotation="0" wrapText="false" indent="0" shrinkToFit="false"/>
      <protection locked="true" hidden="false"/>
    </xf>
    <xf numFmtId="166" fontId="32" fillId="4" borderId="17" xfId="0" applyFont="true" applyBorder="true" applyAlignment="true" applyProtection="false">
      <alignment horizontal="left" vertical="center" textRotation="0" wrapText="false" indent="0" shrinkToFit="false"/>
      <protection locked="true" hidden="false"/>
    </xf>
    <xf numFmtId="164" fontId="44" fillId="3" borderId="51" xfId="0" applyFont="true" applyBorder="true" applyAlignment="true" applyProtection="false">
      <alignment horizontal="center" vertical="center"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ny_-MET_98" xfId="20" builtinId="53" customBuiltin="true"/>
    <cellStyle name="Normalny_Arkusz1" xfId="21" builtinId="53" customBuiltin="true"/>
    <cellStyle name="Normalny_Duck 15.05.99" xfId="22" builtinId="53" customBuiltin="true"/>
    <cellStyle name="SAPBEXstdItem" xfId="23" builtinId="53" customBuiltin="true"/>
    <cellStyle name="Dziesiętny 2" xfId="2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3.png"/><Relationship Id="rId2" Type="http://schemas.openxmlformats.org/officeDocument/2006/relationships/image" Target="../media/image24.jpeg"/><Relationship Id="rId3" Type="http://schemas.openxmlformats.org/officeDocument/2006/relationships/image" Target="../media/image25.png"/><Relationship Id="rId4" Type="http://schemas.openxmlformats.org/officeDocument/2006/relationships/image" Target="../media/image26.png"/><Relationship Id="rId5" Type="http://schemas.openxmlformats.org/officeDocument/2006/relationships/image" Target="../media/image27.png"/><Relationship Id="rId6" Type="http://schemas.openxmlformats.org/officeDocument/2006/relationships/image" Target="../media/image28.png"/><Relationship Id="rId7" Type="http://schemas.openxmlformats.org/officeDocument/2006/relationships/image" Target="../media/image29.jpeg"/><Relationship Id="rId8" Type="http://schemas.openxmlformats.org/officeDocument/2006/relationships/image" Target="../media/image30.png"/><Relationship Id="rId9" Type="http://schemas.openxmlformats.org/officeDocument/2006/relationships/image" Target="../media/image31.png"/><Relationship Id="rId10" Type="http://schemas.openxmlformats.org/officeDocument/2006/relationships/image" Target="../media/image32.png"/><Relationship Id="rId11"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360</xdr:colOff>
      <xdr:row>0</xdr:row>
      <xdr:rowOff>114480</xdr:rowOff>
    </xdr:from>
    <xdr:to>
      <xdr:col>4</xdr:col>
      <xdr:colOff>831240</xdr:colOff>
      <xdr:row>3</xdr:row>
      <xdr:rowOff>30240</xdr:rowOff>
    </xdr:to>
    <xdr:pic>
      <xdr:nvPicPr>
        <xdr:cNvPr id="0" name="Bild 1" descr=""/>
        <xdr:cNvPicPr/>
      </xdr:nvPicPr>
      <xdr:blipFill>
        <a:blip r:embed="rId1"/>
        <a:stretch/>
      </xdr:blipFill>
      <xdr:spPr>
        <a:xfrm>
          <a:off x="9150480" y="114480"/>
          <a:ext cx="830880" cy="479520"/>
        </a:xfrm>
        <a:prstGeom prst="rect">
          <a:avLst/>
        </a:prstGeom>
        <a:ln>
          <a:noFill/>
        </a:ln>
      </xdr:spPr>
    </xdr:pic>
    <xdr:clientData/>
  </xdr:twoCellAnchor>
  <xdr:twoCellAnchor editAs="oneCell">
    <xdr:from>
      <xdr:col>1</xdr:col>
      <xdr:colOff>960120</xdr:colOff>
      <xdr:row>1</xdr:row>
      <xdr:rowOff>25560</xdr:rowOff>
    </xdr:from>
    <xdr:to>
      <xdr:col>1</xdr:col>
      <xdr:colOff>3119400</xdr:colOff>
      <xdr:row>3</xdr:row>
      <xdr:rowOff>93240</xdr:rowOff>
    </xdr:to>
    <xdr:pic>
      <xdr:nvPicPr>
        <xdr:cNvPr id="1" name="il_fi" descr=""/>
        <xdr:cNvPicPr/>
      </xdr:nvPicPr>
      <xdr:blipFill>
        <a:blip r:embed="rId2"/>
        <a:stretch/>
      </xdr:blipFill>
      <xdr:spPr>
        <a:xfrm>
          <a:off x="1524600" y="206280"/>
          <a:ext cx="2159280" cy="450720"/>
        </a:xfrm>
        <a:prstGeom prst="rect">
          <a:avLst/>
        </a:prstGeom>
        <a:ln>
          <a:noFill/>
        </a:ln>
      </xdr:spPr>
    </xdr:pic>
    <xdr:clientData/>
  </xdr:twoCellAnchor>
  <xdr:twoCellAnchor editAs="oneCell">
    <xdr:from>
      <xdr:col>1</xdr:col>
      <xdr:colOff>123840</xdr:colOff>
      <xdr:row>67</xdr:row>
      <xdr:rowOff>360</xdr:rowOff>
    </xdr:from>
    <xdr:to>
      <xdr:col>1</xdr:col>
      <xdr:colOff>1541160</xdr:colOff>
      <xdr:row>73</xdr:row>
      <xdr:rowOff>90360</xdr:rowOff>
    </xdr:to>
    <xdr:pic>
      <xdr:nvPicPr>
        <xdr:cNvPr id="2" name="Obraz 3" descr=""/>
        <xdr:cNvPicPr/>
      </xdr:nvPicPr>
      <xdr:blipFill>
        <a:blip r:embed="rId3"/>
        <a:stretch/>
      </xdr:blipFill>
      <xdr:spPr>
        <a:xfrm>
          <a:off x="688320" y="10699200"/>
          <a:ext cx="1417320" cy="880560"/>
        </a:xfrm>
        <a:prstGeom prst="rect">
          <a:avLst/>
        </a:prstGeom>
        <a:ln>
          <a:noFill/>
        </a:ln>
      </xdr:spPr>
    </xdr:pic>
    <xdr:clientData/>
  </xdr:twoCellAnchor>
  <xdr:twoCellAnchor editAs="oneCell">
    <xdr:from>
      <xdr:col>1</xdr:col>
      <xdr:colOff>133200</xdr:colOff>
      <xdr:row>87</xdr:row>
      <xdr:rowOff>104760</xdr:rowOff>
    </xdr:from>
    <xdr:to>
      <xdr:col>1</xdr:col>
      <xdr:colOff>1550520</xdr:colOff>
      <xdr:row>94</xdr:row>
      <xdr:rowOff>53640</xdr:rowOff>
    </xdr:to>
    <xdr:pic>
      <xdr:nvPicPr>
        <xdr:cNvPr id="3" name="Obraz 4" descr=""/>
        <xdr:cNvPicPr/>
      </xdr:nvPicPr>
      <xdr:blipFill>
        <a:blip r:embed="rId4"/>
        <a:stretch/>
      </xdr:blipFill>
      <xdr:spPr>
        <a:xfrm>
          <a:off x="697680" y="13413600"/>
          <a:ext cx="1417320" cy="882360"/>
        </a:xfrm>
        <a:prstGeom prst="rect">
          <a:avLst/>
        </a:prstGeom>
        <a:ln>
          <a:noFill/>
        </a:ln>
      </xdr:spPr>
    </xdr:pic>
    <xdr:clientData/>
  </xdr:twoCellAnchor>
  <xdr:twoCellAnchor editAs="oneCell">
    <xdr:from>
      <xdr:col>1</xdr:col>
      <xdr:colOff>136080</xdr:colOff>
      <xdr:row>115</xdr:row>
      <xdr:rowOff>9360</xdr:rowOff>
    </xdr:from>
    <xdr:to>
      <xdr:col>1</xdr:col>
      <xdr:colOff>1476000</xdr:colOff>
      <xdr:row>119</xdr:row>
      <xdr:rowOff>24840</xdr:rowOff>
    </xdr:to>
    <xdr:pic>
      <xdr:nvPicPr>
        <xdr:cNvPr id="4" name="Obraz 5" descr=""/>
        <xdr:cNvPicPr/>
      </xdr:nvPicPr>
      <xdr:blipFill>
        <a:blip r:embed="rId5"/>
        <a:stretch/>
      </xdr:blipFill>
      <xdr:spPr>
        <a:xfrm>
          <a:off x="700560" y="17061480"/>
          <a:ext cx="1339920" cy="549000"/>
        </a:xfrm>
        <a:prstGeom prst="rect">
          <a:avLst/>
        </a:prstGeom>
        <a:ln>
          <a:noFill/>
        </a:ln>
      </xdr:spPr>
    </xdr:pic>
    <xdr:clientData/>
  </xdr:twoCellAnchor>
  <xdr:twoCellAnchor editAs="oneCell">
    <xdr:from>
      <xdr:col>1</xdr:col>
      <xdr:colOff>94680</xdr:colOff>
      <xdr:row>478</xdr:row>
      <xdr:rowOff>42480</xdr:rowOff>
    </xdr:from>
    <xdr:to>
      <xdr:col>1</xdr:col>
      <xdr:colOff>473760</xdr:colOff>
      <xdr:row>478</xdr:row>
      <xdr:rowOff>334080</xdr:rowOff>
    </xdr:to>
    <xdr:pic>
      <xdr:nvPicPr>
        <xdr:cNvPr id="5" name="Picture 36" descr=""/>
        <xdr:cNvPicPr/>
      </xdr:nvPicPr>
      <xdr:blipFill>
        <a:blip r:embed="rId6"/>
        <a:stretch/>
      </xdr:blipFill>
      <xdr:spPr>
        <a:xfrm>
          <a:off x="659160" y="71083080"/>
          <a:ext cx="379080" cy="291600"/>
        </a:xfrm>
        <a:prstGeom prst="rect">
          <a:avLst/>
        </a:prstGeom>
        <a:ln>
          <a:noFill/>
        </a:ln>
      </xdr:spPr>
    </xdr:pic>
    <xdr:clientData/>
  </xdr:twoCellAnchor>
  <xdr:twoCellAnchor editAs="oneCell">
    <xdr:from>
      <xdr:col>1</xdr:col>
      <xdr:colOff>77400</xdr:colOff>
      <xdr:row>460</xdr:row>
      <xdr:rowOff>45000</xdr:rowOff>
    </xdr:from>
    <xdr:to>
      <xdr:col>1</xdr:col>
      <xdr:colOff>434880</xdr:colOff>
      <xdr:row>461</xdr:row>
      <xdr:rowOff>6840</xdr:rowOff>
    </xdr:to>
    <xdr:pic>
      <xdr:nvPicPr>
        <xdr:cNvPr id="6" name="Picture 39" descr=""/>
        <xdr:cNvPicPr/>
      </xdr:nvPicPr>
      <xdr:blipFill>
        <a:blip r:embed="rId7"/>
        <a:stretch/>
      </xdr:blipFill>
      <xdr:spPr>
        <a:xfrm>
          <a:off x="641880" y="67760640"/>
          <a:ext cx="357480" cy="323640"/>
        </a:xfrm>
        <a:prstGeom prst="rect">
          <a:avLst/>
        </a:prstGeom>
        <a:ln>
          <a:noFill/>
        </a:ln>
      </xdr:spPr>
    </xdr:pic>
    <xdr:clientData/>
  </xdr:twoCellAnchor>
  <xdr:twoCellAnchor editAs="oneCell">
    <xdr:from>
      <xdr:col>1</xdr:col>
      <xdr:colOff>27000</xdr:colOff>
      <xdr:row>553</xdr:row>
      <xdr:rowOff>54000</xdr:rowOff>
    </xdr:from>
    <xdr:to>
      <xdr:col>1</xdr:col>
      <xdr:colOff>562680</xdr:colOff>
      <xdr:row>553</xdr:row>
      <xdr:rowOff>338040</xdr:rowOff>
    </xdr:to>
    <xdr:pic>
      <xdr:nvPicPr>
        <xdr:cNvPr id="7" name="Picture 43" descr=""/>
        <xdr:cNvPicPr/>
      </xdr:nvPicPr>
      <xdr:blipFill>
        <a:blip r:embed="rId8"/>
        <a:stretch/>
      </xdr:blipFill>
      <xdr:spPr>
        <a:xfrm>
          <a:off x="591480" y="83969640"/>
          <a:ext cx="535680" cy="284040"/>
        </a:xfrm>
        <a:prstGeom prst="rect">
          <a:avLst/>
        </a:prstGeom>
        <a:ln>
          <a:noFill/>
        </a:ln>
      </xdr:spPr>
    </xdr:pic>
    <xdr:clientData/>
  </xdr:twoCellAnchor>
  <xdr:twoCellAnchor editAs="oneCell">
    <xdr:from>
      <xdr:col>9</xdr:col>
      <xdr:colOff>46080</xdr:colOff>
      <xdr:row>357</xdr:row>
      <xdr:rowOff>46800</xdr:rowOff>
    </xdr:from>
    <xdr:to>
      <xdr:col>9</xdr:col>
      <xdr:colOff>46080</xdr:colOff>
      <xdr:row>357</xdr:row>
      <xdr:rowOff>56520</xdr:rowOff>
    </xdr:to>
    <xdr:sp>
      <xdr:nvSpPr>
        <xdr:cNvPr id="8" name="Line 1"/>
        <xdr:cNvSpPr/>
      </xdr:nvSpPr>
      <xdr:spPr>
        <a:xfrm flipV="1">
          <a:off x="12702600" y="5101884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46080</xdr:colOff>
      <xdr:row>357</xdr:row>
      <xdr:rowOff>46800</xdr:rowOff>
    </xdr:from>
    <xdr:to>
      <xdr:col>9</xdr:col>
      <xdr:colOff>46080</xdr:colOff>
      <xdr:row>357</xdr:row>
      <xdr:rowOff>56520</xdr:rowOff>
    </xdr:to>
    <xdr:sp>
      <xdr:nvSpPr>
        <xdr:cNvPr id="9" name="Line 1"/>
        <xdr:cNvSpPr/>
      </xdr:nvSpPr>
      <xdr:spPr>
        <a:xfrm flipV="1">
          <a:off x="12702600" y="5101884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46080</xdr:colOff>
      <xdr:row>357</xdr:row>
      <xdr:rowOff>46800</xdr:rowOff>
    </xdr:from>
    <xdr:to>
      <xdr:col>9</xdr:col>
      <xdr:colOff>46080</xdr:colOff>
      <xdr:row>357</xdr:row>
      <xdr:rowOff>56520</xdr:rowOff>
    </xdr:to>
    <xdr:sp>
      <xdr:nvSpPr>
        <xdr:cNvPr id="10" name="Line 1"/>
        <xdr:cNvSpPr/>
      </xdr:nvSpPr>
      <xdr:spPr>
        <a:xfrm flipV="1">
          <a:off x="12702600" y="5101884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46080</xdr:colOff>
      <xdr:row>357</xdr:row>
      <xdr:rowOff>46800</xdr:rowOff>
    </xdr:from>
    <xdr:to>
      <xdr:col>9</xdr:col>
      <xdr:colOff>46080</xdr:colOff>
      <xdr:row>357</xdr:row>
      <xdr:rowOff>56520</xdr:rowOff>
    </xdr:to>
    <xdr:sp>
      <xdr:nvSpPr>
        <xdr:cNvPr id="11" name="Line 1"/>
        <xdr:cNvSpPr/>
      </xdr:nvSpPr>
      <xdr:spPr>
        <a:xfrm flipV="1">
          <a:off x="12702600" y="5101884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1</xdr:col>
      <xdr:colOff>105840</xdr:colOff>
      <xdr:row>465</xdr:row>
      <xdr:rowOff>15480</xdr:rowOff>
    </xdr:from>
    <xdr:to>
      <xdr:col>1</xdr:col>
      <xdr:colOff>493920</xdr:colOff>
      <xdr:row>465</xdr:row>
      <xdr:rowOff>343800</xdr:rowOff>
    </xdr:to>
    <xdr:pic>
      <xdr:nvPicPr>
        <xdr:cNvPr id="12" name="Obraz 1" descr=""/>
        <xdr:cNvPicPr/>
      </xdr:nvPicPr>
      <xdr:blipFill>
        <a:blip r:embed="rId9"/>
        <a:stretch/>
      </xdr:blipFill>
      <xdr:spPr>
        <a:xfrm>
          <a:off x="670320" y="68743080"/>
          <a:ext cx="388080" cy="328320"/>
        </a:xfrm>
        <a:prstGeom prst="rect">
          <a:avLst/>
        </a:prstGeom>
        <a:ln>
          <a:noFill/>
        </a:ln>
      </xdr:spPr>
    </xdr:pic>
    <xdr:clientData/>
  </xdr:twoCellAnchor>
  <xdr:twoCellAnchor editAs="oneCell">
    <xdr:from>
      <xdr:col>1</xdr:col>
      <xdr:colOff>116640</xdr:colOff>
      <xdr:row>540</xdr:row>
      <xdr:rowOff>35640</xdr:rowOff>
    </xdr:from>
    <xdr:to>
      <xdr:col>1</xdr:col>
      <xdr:colOff>552600</xdr:colOff>
      <xdr:row>540</xdr:row>
      <xdr:rowOff>331200</xdr:rowOff>
    </xdr:to>
    <xdr:pic>
      <xdr:nvPicPr>
        <xdr:cNvPr id="13" name="Obraz 2" descr=""/>
        <xdr:cNvPicPr/>
      </xdr:nvPicPr>
      <xdr:blipFill>
        <a:blip r:embed="rId10"/>
        <a:stretch/>
      </xdr:blipFill>
      <xdr:spPr>
        <a:xfrm>
          <a:off x="681120" y="81638640"/>
          <a:ext cx="435960" cy="295560"/>
        </a:xfrm>
        <a:prstGeom prst="rect">
          <a:avLst/>
        </a:prstGeom>
        <a:ln>
          <a:noFill/>
        </a:ln>
      </xdr:spPr>
    </xdr:pic>
    <xdr:clientData/>
  </xdr:twoCellAnchor>
  <xdr:twoCellAnchor editAs="oneCell">
    <xdr:from>
      <xdr:col>2</xdr:col>
      <xdr:colOff>715320</xdr:colOff>
      <xdr:row>394</xdr:row>
      <xdr:rowOff>78120</xdr:rowOff>
    </xdr:from>
    <xdr:to>
      <xdr:col>2</xdr:col>
      <xdr:colOff>1896120</xdr:colOff>
      <xdr:row>397</xdr:row>
      <xdr:rowOff>52200</xdr:rowOff>
    </xdr:to>
    <xdr:pic>
      <xdr:nvPicPr>
        <xdr:cNvPr id="14" name="Obraz 12" descr=""/>
        <xdr:cNvPicPr/>
      </xdr:nvPicPr>
      <xdr:blipFill>
        <a:blip r:embed="rId11"/>
        <a:stretch/>
      </xdr:blipFill>
      <xdr:spPr>
        <a:xfrm>
          <a:off x="5299200" y="57064680"/>
          <a:ext cx="1180800" cy="4618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M569"/>
  <sheetViews>
    <sheetView showFormulas="false" showGridLines="false" showRowColHeaders="true" showZeros="true" rightToLeft="false" tabSelected="true" showOutlineSymbols="true" defaultGridColor="true" view="normal" topLeftCell="A1" colorId="64" zoomScale="100" zoomScaleNormal="100" zoomScalePageLayoutView="75" workbookViewId="0">
      <pane xSplit="2" ySplit="7" topLeftCell="C8" activePane="bottomRight" state="frozen"/>
      <selection pane="topLeft" activeCell="A1" activeCellId="0" sqref="A1"/>
      <selection pane="topRight" activeCell="C1" activeCellId="0" sqref="C1"/>
      <selection pane="bottomLeft" activeCell="A8" activeCellId="0" sqref="A8"/>
      <selection pane="bottomRight" activeCell="N520" activeCellId="0" sqref="N520"/>
    </sheetView>
  </sheetViews>
  <sheetFormatPr defaultRowHeight="9.75" zeroHeight="false" outlineLevelRow="0" outlineLevelCol="0"/>
  <cols>
    <col collapsed="false" customWidth="true" hidden="false" outlineLevel="0" max="1" min="1" style="1" width="8"/>
    <col collapsed="false" customWidth="true" hidden="false" outlineLevel="0" max="2" min="2" style="2" width="56.96"/>
    <col collapsed="false" customWidth="true" hidden="false" outlineLevel="0" max="3" min="3" style="3" width="53.57"/>
    <col collapsed="false" customWidth="true" hidden="false" outlineLevel="0" max="4" min="4" style="4" width="11.14"/>
    <col collapsed="false" customWidth="true" hidden="false" outlineLevel="0" max="5" min="5" style="5" width="13.7"/>
    <col collapsed="false" customWidth="true" hidden="false" outlineLevel="0" max="6" min="6" style="4" width="9.42"/>
    <col collapsed="false" customWidth="true" hidden="false" outlineLevel="0" max="7" min="7" style="4" width="9.71"/>
    <col collapsed="false" customWidth="true" hidden="false" outlineLevel="0" max="8" min="8" style="6" width="9.71"/>
    <col collapsed="false" customWidth="true" hidden="false" outlineLevel="0" max="9" min="9" style="2" width="7.15"/>
    <col collapsed="false" customWidth="true" hidden="false" outlineLevel="0" max="10" min="10" style="7" width="9.14"/>
    <col collapsed="false" customWidth="true" hidden="false" outlineLevel="0" max="11" min="11" style="8" width="10.85"/>
    <col collapsed="false" customWidth="true" hidden="false" outlineLevel="0" max="13" min="12" style="8" width="9.14"/>
    <col collapsed="false" customWidth="true" hidden="false" outlineLevel="0" max="1025" min="14" style="2" width="9.14"/>
  </cols>
  <sheetData>
    <row r="1" customFormat="false" ht="14.25" hidden="false" customHeight="true" outlineLevel="0" collapsed="false">
      <c r="A1" s="9"/>
      <c r="B1" s="10"/>
      <c r="C1" s="11"/>
      <c r="D1" s="10"/>
      <c r="E1" s="12"/>
      <c r="F1" s="13"/>
      <c r="G1" s="10"/>
      <c r="H1" s="14"/>
      <c r="I1" s="12"/>
    </row>
    <row r="2" customFormat="false" ht="12.8" hidden="false" customHeight="false" outlineLevel="0" collapsed="false">
      <c r="A2" s="9"/>
      <c r="B2" s="15"/>
      <c r="C2" s="2"/>
      <c r="D2" s="16"/>
      <c r="E2" s="17"/>
      <c r="F2" s="13"/>
      <c r="G2" s="18" t="s">
        <v>0</v>
      </c>
      <c r="H2" s="19"/>
      <c r="I2" s="17"/>
    </row>
    <row r="3" customFormat="false" ht="17.35" hidden="false" customHeight="false" outlineLevel="0" collapsed="false">
      <c r="A3" s="9"/>
      <c r="B3" s="10"/>
      <c r="C3" s="11" t="s">
        <v>1</v>
      </c>
      <c r="D3" s="20"/>
      <c r="E3" s="12"/>
      <c r="F3" s="13"/>
      <c r="G3" s="21"/>
      <c r="H3" s="22"/>
      <c r="I3" s="12"/>
    </row>
    <row r="4" customFormat="false" ht="12.8" hidden="false" customHeight="false" outlineLevel="0" collapsed="false">
      <c r="A4" s="9"/>
      <c r="B4" s="23"/>
      <c r="C4" s="10"/>
      <c r="D4" s="10"/>
      <c r="E4" s="17"/>
      <c r="F4" s="13"/>
      <c r="G4" s="21"/>
      <c r="H4" s="22"/>
      <c r="I4" s="17"/>
    </row>
    <row r="5" customFormat="false" ht="10.5" hidden="false" customHeight="false" outlineLevel="0" collapsed="false">
      <c r="A5" s="24"/>
      <c r="B5" s="25"/>
      <c r="C5" s="26"/>
      <c r="D5" s="27"/>
      <c r="E5" s="28"/>
      <c r="F5" s="27"/>
      <c r="G5" s="27"/>
      <c r="H5" s="29"/>
      <c r="I5" s="30"/>
    </row>
    <row r="6" customFormat="false" ht="45.75" hidden="false" customHeight="true" outlineLevel="0" collapsed="false">
      <c r="A6" s="31" t="s">
        <v>2</v>
      </c>
      <c r="B6" s="32" t="s">
        <v>3</v>
      </c>
      <c r="C6" s="32"/>
      <c r="D6" s="33" t="s">
        <v>4</v>
      </c>
      <c r="E6" s="34" t="s">
        <v>5</v>
      </c>
      <c r="F6" s="35" t="s">
        <v>6</v>
      </c>
      <c r="G6" s="36" t="s">
        <v>7</v>
      </c>
      <c r="H6" s="37" t="s">
        <v>8</v>
      </c>
      <c r="I6" s="38" t="s">
        <v>9</v>
      </c>
      <c r="K6" s="37" t="s">
        <v>10</v>
      </c>
      <c r="L6" s="38" t="s">
        <v>11</v>
      </c>
    </row>
    <row r="7" s="43" customFormat="true" ht="10.5" hidden="false" customHeight="false" outlineLevel="0" collapsed="false">
      <c r="A7" s="39" t="s">
        <v>12</v>
      </c>
      <c r="B7" s="40"/>
      <c r="C7" s="40"/>
      <c r="D7" s="40"/>
      <c r="E7" s="40"/>
      <c r="F7" s="41"/>
      <c r="G7" s="40"/>
      <c r="H7" s="42"/>
      <c r="I7" s="40"/>
      <c r="J7" s="7"/>
      <c r="K7" s="8"/>
      <c r="L7" s="8"/>
      <c r="M7" s="8"/>
    </row>
    <row r="8" s="43" customFormat="true" ht="10.5" hidden="false" customHeight="false" outlineLevel="0" collapsed="false">
      <c r="A8" s="44" t="n">
        <v>1955041</v>
      </c>
      <c r="B8" s="45" t="s">
        <v>13</v>
      </c>
      <c r="C8" s="46" t="s">
        <v>14</v>
      </c>
      <c r="D8" s="47" t="s">
        <v>15</v>
      </c>
      <c r="E8" s="48" t="n">
        <v>5900089111053</v>
      </c>
      <c r="F8" s="49" t="n">
        <v>5</v>
      </c>
      <c r="G8" s="50" t="n">
        <v>160</v>
      </c>
      <c r="H8" s="51" t="n">
        <v>10.35</v>
      </c>
      <c r="I8" s="50" t="n">
        <v>23</v>
      </c>
      <c r="J8" s="52"/>
      <c r="K8" s="51" t="n">
        <v>10.05</v>
      </c>
      <c r="L8" s="53" t="n">
        <f aca="false">H8/K8-1</f>
        <v>0.0298507462686568</v>
      </c>
    </row>
    <row r="9" customFormat="false" ht="13.5" hidden="false" customHeight="true" outlineLevel="0" collapsed="false">
      <c r="A9" s="54" t="n">
        <v>219606</v>
      </c>
      <c r="B9" s="45"/>
      <c r="C9" s="46"/>
      <c r="D9" s="55" t="s">
        <v>16</v>
      </c>
      <c r="E9" s="56" t="n">
        <v>5900089111251</v>
      </c>
      <c r="F9" s="57" t="n">
        <v>48</v>
      </c>
      <c r="G9" s="58" t="n">
        <v>48</v>
      </c>
      <c r="H9" s="59" t="n">
        <v>20.65</v>
      </c>
      <c r="I9" s="58" t="n">
        <v>23</v>
      </c>
      <c r="K9" s="59" t="n">
        <v>20.05</v>
      </c>
      <c r="L9" s="53" t="n">
        <f aca="false">H9/K9-1</f>
        <v>0.0299251870324191</v>
      </c>
    </row>
    <row r="10" customFormat="false" ht="10.5" hidden="false" customHeight="false" outlineLevel="0" collapsed="false">
      <c r="A10" s="44" t="n">
        <v>1550928</v>
      </c>
      <c r="B10" s="60" t="s">
        <v>17</v>
      </c>
      <c r="C10" s="61" t="s">
        <v>18</v>
      </c>
      <c r="D10" s="62" t="s">
        <v>16</v>
      </c>
      <c r="E10" s="48" t="n">
        <v>5900089111411</v>
      </c>
      <c r="F10" s="49" t="n">
        <v>48</v>
      </c>
      <c r="G10" s="50" t="n">
        <v>48</v>
      </c>
      <c r="H10" s="51" t="n">
        <v>25.1</v>
      </c>
      <c r="I10" s="50" t="n">
        <v>23</v>
      </c>
      <c r="K10" s="51" t="n">
        <v>24.35</v>
      </c>
      <c r="L10" s="53" t="n">
        <f aca="false">H10/K10-1</f>
        <v>0.0308008213552362</v>
      </c>
    </row>
    <row r="11" s="43" customFormat="true" ht="10.5" hidden="false" customHeight="false" outlineLevel="0" collapsed="false">
      <c r="A11" s="54" t="n">
        <v>1955040</v>
      </c>
      <c r="B11" s="60"/>
      <c r="C11" s="61"/>
      <c r="D11" s="63" t="s">
        <v>15</v>
      </c>
      <c r="E11" s="56" t="n">
        <v>5900089111435</v>
      </c>
      <c r="F11" s="57" t="n">
        <v>5</v>
      </c>
      <c r="G11" s="58" t="n">
        <v>160</v>
      </c>
      <c r="H11" s="59" t="n">
        <v>11.65</v>
      </c>
      <c r="I11" s="58" t="n">
        <v>23</v>
      </c>
      <c r="J11" s="52"/>
      <c r="K11" s="59" t="n">
        <v>11.3</v>
      </c>
      <c r="L11" s="53" t="n">
        <f aca="false">H11/K11-1</f>
        <v>0.0309734513274336</v>
      </c>
    </row>
    <row r="12" customFormat="false" ht="19.5" hidden="false" customHeight="false" outlineLevel="0" collapsed="false">
      <c r="A12" s="64" t="n">
        <v>1687904</v>
      </c>
      <c r="B12" s="65" t="s">
        <v>19</v>
      </c>
      <c r="C12" s="46" t="s">
        <v>20</v>
      </c>
      <c r="D12" s="45" t="s">
        <v>16</v>
      </c>
      <c r="E12" s="66" t="n">
        <v>5900089112241</v>
      </c>
      <c r="F12" s="67" t="n">
        <v>48</v>
      </c>
      <c r="G12" s="68" t="n">
        <v>48</v>
      </c>
      <c r="H12" s="69" t="n">
        <v>35.35</v>
      </c>
      <c r="I12" s="68" t="n">
        <v>23</v>
      </c>
      <c r="K12" s="69" t="n">
        <v>35.35</v>
      </c>
      <c r="L12" s="53" t="n">
        <f aca="false">H12/K12-1</f>
        <v>0</v>
      </c>
    </row>
    <row r="13" customFormat="false" ht="19.5" hidden="false" customHeight="false" outlineLevel="0" collapsed="false">
      <c r="A13" s="64" t="n">
        <v>2185270</v>
      </c>
      <c r="B13" s="65" t="s">
        <v>21</v>
      </c>
      <c r="C13" s="46" t="s">
        <v>22</v>
      </c>
      <c r="D13" s="45" t="s">
        <v>16</v>
      </c>
      <c r="E13" s="66" t="n">
        <v>5900089219353</v>
      </c>
      <c r="F13" s="67" t="n">
        <v>1</v>
      </c>
      <c r="G13" s="68" t="n">
        <v>48</v>
      </c>
      <c r="H13" s="69" t="n">
        <v>48.15</v>
      </c>
      <c r="I13" s="68" t="n">
        <v>23</v>
      </c>
      <c r="K13" s="69" t="n">
        <v>48.15</v>
      </c>
      <c r="L13" s="53" t="n">
        <f aca="false">H13/K13-1</f>
        <v>0</v>
      </c>
    </row>
    <row r="14" customFormat="false" ht="10.5" hidden="false" customHeight="false" outlineLevel="0" collapsed="false">
      <c r="A14" s="70" t="n">
        <v>1955038</v>
      </c>
      <c r="B14" s="45" t="s">
        <v>23</v>
      </c>
      <c r="C14" s="46" t="s">
        <v>24</v>
      </c>
      <c r="D14" s="47" t="s">
        <v>15</v>
      </c>
      <c r="E14" s="71" t="n">
        <v>5900089215294</v>
      </c>
      <c r="F14" s="49" t="n">
        <v>5</v>
      </c>
      <c r="G14" s="50" t="n">
        <v>160</v>
      </c>
      <c r="H14" s="51" t="n">
        <v>17.95</v>
      </c>
      <c r="I14" s="50" t="n">
        <v>23</v>
      </c>
      <c r="K14" s="51" t="n">
        <v>17.45</v>
      </c>
      <c r="L14" s="53" t="n">
        <f aca="false">H14/K14-1</f>
        <v>0.0286532951289398</v>
      </c>
    </row>
    <row r="15" customFormat="false" ht="10.5" hidden="false" customHeight="false" outlineLevel="0" collapsed="false">
      <c r="A15" s="72" t="n">
        <v>1355568</v>
      </c>
      <c r="B15" s="45"/>
      <c r="C15" s="46"/>
      <c r="D15" s="55" t="s">
        <v>16</v>
      </c>
      <c r="E15" s="73" t="n">
        <v>5900089116263</v>
      </c>
      <c r="F15" s="57" t="n">
        <v>48</v>
      </c>
      <c r="G15" s="58" t="n">
        <v>48</v>
      </c>
      <c r="H15" s="59" t="n">
        <v>40.75</v>
      </c>
      <c r="I15" s="58" t="n">
        <v>23</v>
      </c>
      <c r="K15" s="59" t="n">
        <v>39.55</v>
      </c>
      <c r="L15" s="53" t="n">
        <f aca="false">H15/K15-1</f>
        <v>0.0303413400758532</v>
      </c>
    </row>
    <row r="16" s="43" customFormat="true" ht="10.5" hidden="false" customHeight="false" outlineLevel="0" collapsed="false">
      <c r="A16" s="74" t="n">
        <v>1955035</v>
      </c>
      <c r="B16" s="45" t="s">
        <v>25</v>
      </c>
      <c r="C16" s="46" t="s">
        <v>26</v>
      </c>
      <c r="D16" s="47" t="s">
        <v>15</v>
      </c>
      <c r="E16" s="71" t="n">
        <v>5900089117055</v>
      </c>
      <c r="F16" s="49" t="n">
        <v>5</v>
      </c>
      <c r="G16" s="50" t="n">
        <v>160</v>
      </c>
      <c r="H16" s="51" t="n">
        <v>25.4</v>
      </c>
      <c r="I16" s="50" t="n">
        <v>23</v>
      </c>
      <c r="J16" s="52"/>
      <c r="K16" s="51" t="n">
        <v>24.65</v>
      </c>
      <c r="L16" s="53" t="n">
        <f aca="false">H16/K16-1</f>
        <v>0.0304259634888437</v>
      </c>
    </row>
    <row r="17" customFormat="false" ht="10.5" hidden="false" customHeight="false" outlineLevel="0" collapsed="false">
      <c r="A17" s="72" t="n">
        <v>882404</v>
      </c>
      <c r="B17" s="45"/>
      <c r="C17" s="46"/>
      <c r="D17" s="55" t="s">
        <v>16</v>
      </c>
      <c r="E17" s="73" t="n">
        <v>5900089117260</v>
      </c>
      <c r="F17" s="57" t="n">
        <v>42</v>
      </c>
      <c r="G17" s="58" t="n">
        <v>42</v>
      </c>
      <c r="H17" s="59" t="n">
        <v>74.2</v>
      </c>
      <c r="I17" s="58" t="n">
        <v>23</v>
      </c>
      <c r="K17" s="59" t="n">
        <v>72.05</v>
      </c>
      <c r="L17" s="53" t="n">
        <f aca="false">H17/K17-1</f>
        <v>0.0298403886190146</v>
      </c>
    </row>
    <row r="18" customFormat="false" ht="19.5" hidden="false" customHeight="true" outlineLevel="0" collapsed="false">
      <c r="A18" s="74" t="n">
        <v>1955346</v>
      </c>
      <c r="B18" s="45" t="s">
        <v>27</v>
      </c>
      <c r="C18" s="75" t="s">
        <v>28</v>
      </c>
      <c r="D18" s="76" t="s">
        <v>15</v>
      </c>
      <c r="E18" s="66" t="n">
        <v>5900089122035</v>
      </c>
      <c r="F18" s="67" t="n">
        <v>5</v>
      </c>
      <c r="G18" s="77" t="n">
        <v>160</v>
      </c>
      <c r="H18" s="69" t="n">
        <v>20.8</v>
      </c>
      <c r="I18" s="66" t="n">
        <v>23</v>
      </c>
      <c r="K18" s="69" t="n">
        <v>20.2</v>
      </c>
      <c r="L18" s="53" t="n">
        <f aca="false">H18/K18-1</f>
        <v>0.0297029702970295</v>
      </c>
    </row>
    <row r="19" customFormat="false" ht="13.5" hidden="false" customHeight="true" outlineLevel="0" collapsed="false">
      <c r="A19" s="72" t="n">
        <v>1715527</v>
      </c>
      <c r="B19" s="45"/>
      <c r="C19" s="75"/>
      <c r="D19" s="78" t="s">
        <v>29</v>
      </c>
      <c r="E19" s="79" t="n">
        <v>5900089122028</v>
      </c>
      <c r="F19" s="80" t="n">
        <v>48</v>
      </c>
      <c r="G19" s="81" t="n">
        <v>48</v>
      </c>
      <c r="H19" s="82" t="n">
        <v>53</v>
      </c>
      <c r="I19" s="79" t="n">
        <v>23</v>
      </c>
      <c r="K19" s="82" t="n">
        <v>51.45</v>
      </c>
      <c r="L19" s="53" t="n">
        <f aca="false">H19/K19-1</f>
        <v>0.0301263362487851</v>
      </c>
    </row>
    <row r="20" customFormat="false" ht="18" hidden="false" customHeight="true" outlineLevel="0" collapsed="false">
      <c r="A20" s="83" t="n">
        <v>1759084</v>
      </c>
      <c r="B20" s="45" t="s">
        <v>30</v>
      </c>
      <c r="C20" s="84" t="s">
        <v>31</v>
      </c>
      <c r="D20" s="85" t="s">
        <v>16</v>
      </c>
      <c r="E20" s="86" t="n">
        <v>5900089129027</v>
      </c>
      <c r="F20" s="87" t="n">
        <v>1</v>
      </c>
      <c r="G20" s="88" t="n">
        <v>42</v>
      </c>
      <c r="H20" s="89" t="n">
        <v>84.7</v>
      </c>
      <c r="I20" s="90" t="n">
        <v>23</v>
      </c>
      <c r="K20" s="89" t="n">
        <v>82.25</v>
      </c>
      <c r="L20" s="53" t="n">
        <f aca="false">H20/K20-1</f>
        <v>0.0297872340425531</v>
      </c>
    </row>
    <row r="21" customFormat="false" ht="13.5" hidden="false" customHeight="true" outlineLevel="0" collapsed="false">
      <c r="A21" s="44" t="n">
        <v>1978091</v>
      </c>
      <c r="B21" s="91" t="s">
        <v>32</v>
      </c>
      <c r="C21" s="61" t="s">
        <v>33</v>
      </c>
      <c r="D21" s="62" t="s">
        <v>34</v>
      </c>
      <c r="E21" s="92" t="n">
        <v>5900089123315</v>
      </c>
      <c r="F21" s="93" t="n">
        <v>10</v>
      </c>
      <c r="G21" s="94" t="n">
        <v>400</v>
      </c>
      <c r="H21" s="51" t="n">
        <v>8.4</v>
      </c>
      <c r="I21" s="95" t="n">
        <v>23</v>
      </c>
      <c r="K21" s="51" t="n">
        <v>8.15</v>
      </c>
      <c r="L21" s="53" t="n">
        <f aca="false">H21/K21-1</f>
        <v>0.0306748466257669</v>
      </c>
    </row>
    <row r="22" s="43" customFormat="true" ht="10.5" hidden="false" customHeight="false" outlineLevel="0" collapsed="false">
      <c r="A22" s="96" t="n">
        <v>1978081</v>
      </c>
      <c r="B22" s="91"/>
      <c r="C22" s="61"/>
      <c r="D22" s="97" t="s">
        <v>15</v>
      </c>
      <c r="E22" s="98" t="n">
        <v>5900089153312</v>
      </c>
      <c r="F22" s="99" t="n">
        <v>5</v>
      </c>
      <c r="G22" s="100" t="n">
        <v>160</v>
      </c>
      <c r="H22" s="101" t="n">
        <v>18.05</v>
      </c>
      <c r="I22" s="102" t="n">
        <v>23</v>
      </c>
      <c r="J22" s="7"/>
      <c r="K22" s="101" t="n">
        <v>17.5</v>
      </c>
      <c r="L22" s="53" t="n">
        <f aca="false">H22/K22-1</f>
        <v>0.0314285714285714</v>
      </c>
      <c r="M22" s="8"/>
    </row>
    <row r="23" s="43" customFormat="true" ht="12.75" hidden="false" customHeight="true" outlineLevel="0" collapsed="false">
      <c r="A23" s="72" t="n">
        <v>244952</v>
      </c>
      <c r="B23" s="91"/>
      <c r="C23" s="61"/>
      <c r="D23" s="63" t="s">
        <v>16</v>
      </c>
      <c r="E23" s="103" t="n">
        <v>5900089183319</v>
      </c>
      <c r="F23" s="104" t="n">
        <v>1</v>
      </c>
      <c r="G23" s="105" t="n">
        <v>42</v>
      </c>
      <c r="H23" s="59" t="n">
        <v>79.55</v>
      </c>
      <c r="I23" s="106" t="n">
        <v>23</v>
      </c>
      <c r="J23" s="7"/>
      <c r="K23" s="59" t="n">
        <v>77.25</v>
      </c>
      <c r="L23" s="53" t="n">
        <f aca="false">H23/K23-1</f>
        <v>0.0297734627831716</v>
      </c>
      <c r="M23" s="8"/>
    </row>
    <row r="24" s="43" customFormat="true" ht="10.5" hidden="false" customHeight="false" outlineLevel="0" collapsed="false">
      <c r="A24" s="96" t="n">
        <v>1978093</v>
      </c>
      <c r="B24" s="91"/>
      <c r="C24" s="61" t="s">
        <v>35</v>
      </c>
      <c r="D24" s="107" t="s">
        <v>34</v>
      </c>
      <c r="E24" s="108" t="n">
        <v>5900089123322</v>
      </c>
      <c r="F24" s="109" t="n">
        <v>10</v>
      </c>
      <c r="G24" s="110" t="n">
        <v>400</v>
      </c>
      <c r="H24" s="111" t="n">
        <v>8.4</v>
      </c>
      <c r="I24" s="110" t="n">
        <v>23</v>
      </c>
      <c r="J24" s="7"/>
      <c r="K24" s="111" t="n">
        <v>8.15</v>
      </c>
      <c r="L24" s="53" t="n">
        <f aca="false">H24/K24-1</f>
        <v>0.0306748466257669</v>
      </c>
      <c r="M24" s="8"/>
    </row>
    <row r="25" s="43" customFormat="true" ht="10.5" hidden="false" customHeight="false" outlineLevel="0" collapsed="false">
      <c r="A25" s="96" t="n">
        <v>1978083</v>
      </c>
      <c r="B25" s="91"/>
      <c r="C25" s="61"/>
      <c r="D25" s="107" t="s">
        <v>15</v>
      </c>
      <c r="E25" s="108" t="n">
        <v>5900089153329</v>
      </c>
      <c r="F25" s="109" t="n">
        <v>5</v>
      </c>
      <c r="G25" s="110" t="n">
        <v>160</v>
      </c>
      <c r="H25" s="111" t="n">
        <v>18.05</v>
      </c>
      <c r="I25" s="110" t="n">
        <v>23</v>
      </c>
      <c r="J25" s="7"/>
      <c r="K25" s="111" t="n">
        <v>17.5</v>
      </c>
      <c r="L25" s="53" t="n">
        <f aca="false">H25/K25-1</f>
        <v>0.0314285714285714</v>
      </c>
      <c r="M25" s="8"/>
    </row>
    <row r="26" s="43" customFormat="true" ht="10.5" hidden="false" customHeight="false" outlineLevel="0" collapsed="false">
      <c r="A26" s="54" t="n">
        <v>244949</v>
      </c>
      <c r="B26" s="91"/>
      <c r="C26" s="61"/>
      <c r="D26" s="63" t="s">
        <v>16</v>
      </c>
      <c r="E26" s="103" t="n">
        <v>5900089183326</v>
      </c>
      <c r="F26" s="104" t="n">
        <v>1</v>
      </c>
      <c r="G26" s="58" t="n">
        <v>42</v>
      </c>
      <c r="H26" s="59" t="n">
        <v>79.55</v>
      </c>
      <c r="I26" s="58" t="n">
        <v>23</v>
      </c>
      <c r="J26" s="7"/>
      <c r="K26" s="59" t="n">
        <v>77.25</v>
      </c>
      <c r="L26" s="53" t="n">
        <f aca="false">H26/K26-1</f>
        <v>0.0297734627831716</v>
      </c>
      <c r="M26" s="8"/>
    </row>
    <row r="27" s="43" customFormat="true" ht="10.5" hidden="false" customHeight="true" outlineLevel="0" collapsed="false">
      <c r="A27" s="96" t="n">
        <v>1978090</v>
      </c>
      <c r="B27" s="91"/>
      <c r="C27" s="75" t="s">
        <v>36</v>
      </c>
      <c r="D27" s="107" t="s">
        <v>34</v>
      </c>
      <c r="E27" s="108" t="n">
        <v>5900089123339</v>
      </c>
      <c r="F27" s="109" t="n">
        <v>10</v>
      </c>
      <c r="G27" s="110" t="n">
        <v>400</v>
      </c>
      <c r="H27" s="111" t="n">
        <v>11</v>
      </c>
      <c r="I27" s="110" t="n">
        <v>23</v>
      </c>
      <c r="J27" s="7"/>
      <c r="K27" s="111" t="n">
        <v>10.7</v>
      </c>
      <c r="L27" s="53" t="n">
        <f aca="false">H27/K27-1</f>
        <v>0.02803738317757</v>
      </c>
      <c r="M27" s="8"/>
    </row>
    <row r="28" s="43" customFormat="true" ht="13.5" hidden="false" customHeight="true" outlineLevel="0" collapsed="false">
      <c r="A28" s="54" t="n">
        <v>1978078</v>
      </c>
      <c r="B28" s="91"/>
      <c r="C28" s="75"/>
      <c r="D28" s="97" t="s">
        <v>15</v>
      </c>
      <c r="E28" s="98" t="n">
        <v>5900089153336</v>
      </c>
      <c r="F28" s="99" t="n">
        <v>5</v>
      </c>
      <c r="G28" s="112" t="n">
        <v>160</v>
      </c>
      <c r="H28" s="101" t="n">
        <v>23.5</v>
      </c>
      <c r="I28" s="112" t="n">
        <v>23</v>
      </c>
      <c r="J28" s="7"/>
      <c r="K28" s="101" t="n">
        <v>22.8</v>
      </c>
      <c r="L28" s="53" t="n">
        <f aca="false">H28/K28-1</f>
        <v>0.0307017543859649</v>
      </c>
      <c r="M28" s="8"/>
    </row>
    <row r="29" s="43" customFormat="true" ht="13.5" hidden="false" customHeight="true" outlineLevel="0" collapsed="false">
      <c r="A29" s="54" t="n">
        <v>2094681</v>
      </c>
      <c r="B29" s="91"/>
      <c r="C29" s="113" t="s">
        <v>37</v>
      </c>
      <c r="D29" s="62" t="s">
        <v>34</v>
      </c>
      <c r="E29" s="92" t="n">
        <v>5900089123124</v>
      </c>
      <c r="F29" s="93" t="n">
        <v>10</v>
      </c>
      <c r="G29" s="50" t="n">
        <v>400</v>
      </c>
      <c r="H29" s="51" t="n">
        <v>11</v>
      </c>
      <c r="I29" s="95" t="n">
        <v>23</v>
      </c>
      <c r="J29" s="7"/>
      <c r="K29" s="51" t="n">
        <v>10.7</v>
      </c>
      <c r="L29" s="53" t="n">
        <f aca="false">H29/K29-1</f>
        <v>0.02803738317757</v>
      </c>
      <c r="M29" s="8"/>
    </row>
    <row r="30" s="43" customFormat="true" ht="10.5" hidden="false" customHeight="false" outlineLevel="0" collapsed="false">
      <c r="A30" s="54" t="n">
        <v>1978101</v>
      </c>
      <c r="B30" s="91"/>
      <c r="C30" s="113"/>
      <c r="D30" s="97" t="s">
        <v>15</v>
      </c>
      <c r="E30" s="98" t="n">
        <v>5900089153121</v>
      </c>
      <c r="F30" s="99" t="n">
        <v>5</v>
      </c>
      <c r="G30" s="112" t="n">
        <v>160</v>
      </c>
      <c r="H30" s="101" t="n">
        <v>23.5</v>
      </c>
      <c r="I30" s="102" t="n">
        <v>23</v>
      </c>
      <c r="J30" s="7"/>
      <c r="K30" s="101" t="n">
        <v>22.8</v>
      </c>
      <c r="L30" s="53" t="n">
        <f aca="false">H30/K30-1</f>
        <v>0.0307017543859649</v>
      </c>
      <c r="M30" s="8"/>
    </row>
    <row r="31" s="43" customFormat="true" ht="13.5" hidden="false" customHeight="true" outlineLevel="0" collapsed="false">
      <c r="A31" s="54" t="n">
        <v>2094682</v>
      </c>
      <c r="B31" s="91"/>
      <c r="C31" s="113" t="s">
        <v>38</v>
      </c>
      <c r="D31" s="62" t="s">
        <v>34</v>
      </c>
      <c r="E31" s="92" t="n">
        <v>5900089123148</v>
      </c>
      <c r="F31" s="93" t="n">
        <v>10</v>
      </c>
      <c r="G31" s="50" t="n">
        <v>400</v>
      </c>
      <c r="H31" s="51" t="n">
        <v>11</v>
      </c>
      <c r="I31" s="95" t="n">
        <v>23</v>
      </c>
      <c r="J31" s="7"/>
      <c r="K31" s="51" t="n">
        <v>10.7</v>
      </c>
      <c r="L31" s="53" t="n">
        <f aca="false">H31/K31-1</f>
        <v>0.02803738317757</v>
      </c>
      <c r="M31" s="8"/>
    </row>
    <row r="32" s="43" customFormat="true" ht="10.5" hidden="false" customHeight="false" outlineLevel="0" collapsed="false">
      <c r="A32" s="54" t="n">
        <v>1978075</v>
      </c>
      <c r="B32" s="91"/>
      <c r="C32" s="113"/>
      <c r="D32" s="63" t="s">
        <v>15</v>
      </c>
      <c r="E32" s="103" t="n">
        <v>5900089153145</v>
      </c>
      <c r="F32" s="104" t="n">
        <v>5</v>
      </c>
      <c r="G32" s="58" t="n">
        <v>160</v>
      </c>
      <c r="H32" s="59" t="n">
        <v>23.5</v>
      </c>
      <c r="I32" s="106" t="n">
        <v>23</v>
      </c>
      <c r="J32" s="7"/>
      <c r="K32" s="59" t="n">
        <v>22.8</v>
      </c>
      <c r="L32" s="53" t="n">
        <f aca="false">H32/K32-1</f>
        <v>0.0307017543859649</v>
      </c>
      <c r="M32" s="8"/>
    </row>
    <row r="33" s="43" customFormat="true" ht="12.75" hidden="false" customHeight="true" outlineLevel="0" collapsed="false">
      <c r="A33" s="96" t="n">
        <v>1978425</v>
      </c>
      <c r="B33" s="91"/>
      <c r="C33" s="75" t="s">
        <v>39</v>
      </c>
      <c r="D33" s="114" t="s">
        <v>34</v>
      </c>
      <c r="E33" s="115" t="n">
        <v>5900089123346</v>
      </c>
      <c r="F33" s="116" t="n">
        <v>10</v>
      </c>
      <c r="G33" s="117" t="n">
        <v>400</v>
      </c>
      <c r="H33" s="118" t="n">
        <v>11</v>
      </c>
      <c r="I33" s="117" t="n">
        <v>23</v>
      </c>
      <c r="J33" s="7"/>
      <c r="K33" s="118" t="n">
        <v>10.7</v>
      </c>
      <c r="L33" s="53" t="n">
        <f aca="false">H33/K33-1</f>
        <v>0.02803738317757</v>
      </c>
      <c r="M33" s="8"/>
    </row>
    <row r="34" s="43" customFormat="true" ht="13.5" hidden="false" customHeight="true" outlineLevel="0" collapsed="false">
      <c r="A34" s="54" t="n">
        <v>1978076</v>
      </c>
      <c r="B34" s="91"/>
      <c r="C34" s="75"/>
      <c r="D34" s="63" t="s">
        <v>15</v>
      </c>
      <c r="E34" s="103" t="n">
        <v>5900089153343</v>
      </c>
      <c r="F34" s="104" t="n">
        <v>5</v>
      </c>
      <c r="G34" s="58" t="n">
        <v>160</v>
      </c>
      <c r="H34" s="59" t="n">
        <v>23.5</v>
      </c>
      <c r="I34" s="58" t="n">
        <v>23</v>
      </c>
      <c r="J34" s="7"/>
      <c r="K34" s="59" t="n">
        <v>22.8</v>
      </c>
      <c r="L34" s="53" t="n">
        <f aca="false">H34/K34-1</f>
        <v>0.0307017543859649</v>
      </c>
      <c r="M34" s="8"/>
    </row>
    <row r="35" s="43" customFormat="true" ht="12.75" hidden="false" customHeight="true" outlineLevel="0" collapsed="false">
      <c r="A35" s="96" t="n">
        <v>1978417</v>
      </c>
      <c r="B35" s="91"/>
      <c r="C35" s="75" t="s">
        <v>40</v>
      </c>
      <c r="D35" s="107" t="s">
        <v>34</v>
      </c>
      <c r="E35" s="108" t="n">
        <v>5900089123353</v>
      </c>
      <c r="F35" s="109" t="n">
        <v>10</v>
      </c>
      <c r="G35" s="110" t="n">
        <v>400</v>
      </c>
      <c r="H35" s="111" t="n">
        <v>11</v>
      </c>
      <c r="I35" s="110" t="n">
        <v>23</v>
      </c>
      <c r="J35" s="7"/>
      <c r="K35" s="111" t="n">
        <v>10.7</v>
      </c>
      <c r="L35" s="53" t="n">
        <f aca="false">H35/K35-1</f>
        <v>0.02803738317757</v>
      </c>
      <c r="M35" s="8"/>
    </row>
    <row r="36" s="43" customFormat="true" ht="13.5" hidden="false" customHeight="true" outlineLevel="0" collapsed="false">
      <c r="A36" s="54" t="n">
        <v>1978104</v>
      </c>
      <c r="B36" s="91"/>
      <c r="C36" s="75"/>
      <c r="D36" s="63" t="s">
        <v>15</v>
      </c>
      <c r="E36" s="103" t="n">
        <v>5900089153350</v>
      </c>
      <c r="F36" s="104" t="n">
        <v>5</v>
      </c>
      <c r="G36" s="58" t="n">
        <v>160</v>
      </c>
      <c r="H36" s="59" t="n">
        <v>23.5</v>
      </c>
      <c r="I36" s="58" t="n">
        <v>23</v>
      </c>
      <c r="J36" s="7"/>
      <c r="K36" s="59" t="n">
        <v>22.8</v>
      </c>
      <c r="L36" s="53" t="n">
        <f aca="false">H36/K36-1</f>
        <v>0.0307017543859649</v>
      </c>
      <c r="M36" s="8"/>
    </row>
    <row r="37" s="43" customFormat="true" ht="10.5" hidden="false" customHeight="true" outlineLevel="0" collapsed="false">
      <c r="A37" s="96" t="n">
        <v>1978088</v>
      </c>
      <c r="B37" s="91"/>
      <c r="C37" s="119" t="s">
        <v>41</v>
      </c>
      <c r="D37" s="107" t="s">
        <v>34</v>
      </c>
      <c r="E37" s="108" t="n">
        <v>5900089123117</v>
      </c>
      <c r="F37" s="109" t="n">
        <v>10</v>
      </c>
      <c r="G37" s="110" t="n">
        <v>400</v>
      </c>
      <c r="H37" s="111" t="n">
        <v>11</v>
      </c>
      <c r="I37" s="110" t="n">
        <v>23</v>
      </c>
      <c r="J37" s="7"/>
      <c r="K37" s="111" t="n">
        <v>10.7</v>
      </c>
      <c r="L37" s="53" t="n">
        <f aca="false">H37/K37-1</f>
        <v>0.02803738317757</v>
      </c>
      <c r="M37" s="8"/>
    </row>
    <row r="38" s="43" customFormat="true" ht="13.5" hidden="false" customHeight="true" outlineLevel="0" collapsed="false">
      <c r="A38" s="120" t="n">
        <v>1978077</v>
      </c>
      <c r="B38" s="91"/>
      <c r="C38" s="119"/>
      <c r="D38" s="97" t="s">
        <v>15</v>
      </c>
      <c r="E38" s="98" t="n">
        <v>5900089153114</v>
      </c>
      <c r="F38" s="99" t="n">
        <v>5</v>
      </c>
      <c r="G38" s="112" t="n">
        <v>160</v>
      </c>
      <c r="H38" s="101" t="n">
        <v>23.5</v>
      </c>
      <c r="I38" s="112" t="n">
        <v>23</v>
      </c>
      <c r="J38" s="7"/>
      <c r="K38" s="101" t="n">
        <v>22.8</v>
      </c>
      <c r="L38" s="53" t="n">
        <f aca="false">H38/K38-1</f>
        <v>0.0307017543859649</v>
      </c>
      <c r="M38" s="8"/>
    </row>
    <row r="39" s="43" customFormat="true" ht="13.5" hidden="false" customHeight="true" outlineLevel="0" collapsed="false">
      <c r="A39" s="44" t="n">
        <v>1978419</v>
      </c>
      <c r="B39" s="91"/>
      <c r="C39" s="75" t="s">
        <v>42</v>
      </c>
      <c r="D39" s="62" t="s">
        <v>34</v>
      </c>
      <c r="E39" s="92" t="n">
        <v>5900089123179</v>
      </c>
      <c r="F39" s="93" t="n">
        <v>10</v>
      </c>
      <c r="G39" s="50" t="n">
        <v>400</v>
      </c>
      <c r="H39" s="51" t="n">
        <v>11</v>
      </c>
      <c r="I39" s="50" t="n">
        <v>23</v>
      </c>
      <c r="J39" s="7"/>
      <c r="K39" s="51" t="n">
        <v>10.7</v>
      </c>
      <c r="L39" s="53" t="n">
        <f aca="false">H39/K39-1</f>
        <v>0.02803738317757</v>
      </c>
      <c r="M39" s="8"/>
    </row>
    <row r="40" s="43" customFormat="true" ht="13.5" hidden="false" customHeight="true" outlineLevel="0" collapsed="false">
      <c r="A40" s="54" t="n">
        <v>1978106</v>
      </c>
      <c r="B40" s="91"/>
      <c r="C40" s="75"/>
      <c r="D40" s="97" t="s">
        <v>15</v>
      </c>
      <c r="E40" s="98" t="n">
        <v>5900089153176</v>
      </c>
      <c r="F40" s="99" t="n">
        <v>5</v>
      </c>
      <c r="G40" s="112" t="n">
        <v>160</v>
      </c>
      <c r="H40" s="101" t="n">
        <v>23.5</v>
      </c>
      <c r="I40" s="112" t="n">
        <v>23</v>
      </c>
      <c r="J40" s="7"/>
      <c r="K40" s="101" t="n">
        <v>22.8</v>
      </c>
      <c r="L40" s="53" t="n">
        <f aca="false">H40/K40-1</f>
        <v>0.0307017543859649</v>
      </c>
      <c r="M40" s="8"/>
    </row>
    <row r="41" s="43" customFormat="true" ht="13.5" hidden="false" customHeight="true" outlineLevel="0" collapsed="false">
      <c r="A41" s="121" t="n">
        <v>1978416</v>
      </c>
      <c r="B41" s="91"/>
      <c r="C41" s="122" t="s">
        <v>43</v>
      </c>
      <c r="D41" s="62" t="s">
        <v>34</v>
      </c>
      <c r="E41" s="92" t="n">
        <v>5900089123391</v>
      </c>
      <c r="F41" s="93" t="n">
        <v>10</v>
      </c>
      <c r="G41" s="50" t="n">
        <v>400</v>
      </c>
      <c r="H41" s="51" t="n">
        <v>11</v>
      </c>
      <c r="I41" s="95" t="n">
        <v>23</v>
      </c>
      <c r="J41" s="7"/>
      <c r="K41" s="51" t="n">
        <v>10.7</v>
      </c>
      <c r="L41" s="53" t="n">
        <f aca="false">H41/K41-1</f>
        <v>0.02803738317757</v>
      </c>
      <c r="M41" s="8"/>
    </row>
    <row r="42" s="43" customFormat="true" ht="13.5" hidden="false" customHeight="true" outlineLevel="0" collapsed="false">
      <c r="A42" s="54" t="n">
        <v>1978079</v>
      </c>
      <c r="B42" s="91"/>
      <c r="C42" s="122"/>
      <c r="D42" s="63" t="s">
        <v>15</v>
      </c>
      <c r="E42" s="103" t="n">
        <v>5900089153398</v>
      </c>
      <c r="F42" s="104" t="n">
        <v>5</v>
      </c>
      <c r="G42" s="58" t="n">
        <v>160</v>
      </c>
      <c r="H42" s="59" t="n">
        <v>23.5</v>
      </c>
      <c r="I42" s="106" t="n">
        <v>23</v>
      </c>
      <c r="J42" s="7"/>
      <c r="K42" s="59" t="n">
        <v>22.8</v>
      </c>
      <c r="L42" s="53" t="n">
        <f aca="false">H42/K42-1</f>
        <v>0.0307017543859649</v>
      </c>
      <c r="M42" s="8"/>
    </row>
    <row r="43" s="43" customFormat="true" ht="10.5" hidden="false" customHeight="true" outlineLevel="0" collapsed="false">
      <c r="A43" s="96" t="n">
        <v>1978420</v>
      </c>
      <c r="B43" s="91"/>
      <c r="C43" s="75" t="s">
        <v>44</v>
      </c>
      <c r="D43" s="114" t="s">
        <v>34</v>
      </c>
      <c r="E43" s="115" t="n">
        <v>5900089123308</v>
      </c>
      <c r="F43" s="116" t="n">
        <v>10</v>
      </c>
      <c r="G43" s="117" t="n">
        <v>400</v>
      </c>
      <c r="H43" s="118" t="n">
        <v>11</v>
      </c>
      <c r="I43" s="117" t="n">
        <v>23</v>
      </c>
      <c r="J43" s="7"/>
      <c r="K43" s="118" t="n">
        <v>10.7</v>
      </c>
      <c r="L43" s="53" t="n">
        <f aca="false">H43/K43-1</f>
        <v>0.02803738317757</v>
      </c>
      <c r="M43" s="8"/>
    </row>
    <row r="44" s="43" customFormat="true" ht="13.5" hidden="false" customHeight="true" outlineLevel="0" collapsed="false">
      <c r="A44" s="54" t="n">
        <v>1978074</v>
      </c>
      <c r="B44" s="91"/>
      <c r="C44" s="75"/>
      <c r="D44" s="63" t="s">
        <v>15</v>
      </c>
      <c r="E44" s="103" t="n">
        <v>5900089153305</v>
      </c>
      <c r="F44" s="104" t="n">
        <v>5</v>
      </c>
      <c r="G44" s="58" t="n">
        <v>160</v>
      </c>
      <c r="H44" s="59" t="n">
        <v>23.5</v>
      </c>
      <c r="I44" s="58" t="n">
        <v>23</v>
      </c>
      <c r="J44" s="7"/>
      <c r="K44" s="59" t="n">
        <v>22.8</v>
      </c>
      <c r="L44" s="53" t="n">
        <f aca="false">H44/K44-1</f>
        <v>0.0307017543859649</v>
      </c>
      <c r="M44" s="8"/>
    </row>
    <row r="45" s="43" customFormat="true" ht="10.5" hidden="false" customHeight="true" outlineLevel="0" collapsed="false">
      <c r="A45" s="123" t="n">
        <v>264847</v>
      </c>
      <c r="B45" s="124" t="s">
        <v>45</v>
      </c>
      <c r="C45" s="125" t="s">
        <v>46</v>
      </c>
      <c r="D45" s="126" t="s">
        <v>16</v>
      </c>
      <c r="E45" s="127" t="n">
        <v>5900089103522</v>
      </c>
      <c r="F45" s="128" t="n">
        <v>1</v>
      </c>
      <c r="G45" s="129" t="n">
        <v>42</v>
      </c>
      <c r="H45" s="51" t="n">
        <v>71.35</v>
      </c>
      <c r="I45" s="95" t="n">
        <v>23</v>
      </c>
      <c r="J45" s="7"/>
      <c r="K45" s="51" t="n">
        <v>69.25</v>
      </c>
      <c r="L45" s="53" t="n">
        <f aca="false">H45/K45-1</f>
        <v>0.0303249097472926</v>
      </c>
      <c r="M45" s="8"/>
    </row>
    <row r="46" s="43" customFormat="true" ht="10.5" hidden="false" customHeight="false" outlineLevel="0" collapsed="false">
      <c r="A46" s="130" t="n">
        <v>264842</v>
      </c>
      <c r="B46" s="124"/>
      <c r="C46" s="131" t="s">
        <v>47</v>
      </c>
      <c r="D46" s="132" t="s">
        <v>16</v>
      </c>
      <c r="E46" s="133" t="n">
        <v>5900089103584</v>
      </c>
      <c r="F46" s="134" t="n">
        <v>1</v>
      </c>
      <c r="G46" s="135" t="n">
        <v>42</v>
      </c>
      <c r="H46" s="111" t="n">
        <v>111.3</v>
      </c>
      <c r="I46" s="136" t="n">
        <v>23</v>
      </c>
      <c r="J46" s="7"/>
      <c r="K46" s="111" t="n">
        <v>108.05</v>
      </c>
      <c r="L46" s="53" t="n">
        <f aca="false">H46/K46-1</f>
        <v>0.030078667283665</v>
      </c>
      <c r="M46" s="8"/>
    </row>
    <row r="47" s="43" customFormat="true" ht="10.5" hidden="false" customHeight="false" outlineLevel="0" collapsed="false">
      <c r="A47" s="120" t="n">
        <v>264841</v>
      </c>
      <c r="B47" s="124"/>
      <c r="C47" s="137" t="s">
        <v>48</v>
      </c>
      <c r="D47" s="138" t="s">
        <v>16</v>
      </c>
      <c r="E47" s="98" t="n">
        <v>5900089103591</v>
      </c>
      <c r="F47" s="139" t="n">
        <v>1</v>
      </c>
      <c r="G47" s="140" t="n">
        <v>42</v>
      </c>
      <c r="H47" s="59" t="n">
        <v>111.3</v>
      </c>
      <c r="I47" s="102" t="n">
        <v>23</v>
      </c>
      <c r="J47" s="7"/>
      <c r="K47" s="59" t="n">
        <v>108.05</v>
      </c>
      <c r="L47" s="53" t="n">
        <f aca="false">H47/K47-1</f>
        <v>0.030078667283665</v>
      </c>
      <c r="M47" s="8"/>
    </row>
    <row r="48" s="43" customFormat="true" ht="10.5" hidden="false" customHeight="true" outlineLevel="0" collapsed="false">
      <c r="A48" s="44" t="n">
        <v>2402942</v>
      </c>
      <c r="B48" s="141" t="s">
        <v>49</v>
      </c>
      <c r="C48" s="142" t="s">
        <v>50</v>
      </c>
      <c r="D48" s="62" t="s">
        <v>34</v>
      </c>
      <c r="E48" s="92" t="n">
        <v>5900089140015</v>
      </c>
      <c r="F48" s="93" t="n">
        <v>1</v>
      </c>
      <c r="G48" s="50" t="n">
        <v>192</v>
      </c>
      <c r="H48" s="51" t="n">
        <v>18.25</v>
      </c>
      <c r="I48" s="95" t="n">
        <v>23</v>
      </c>
      <c r="J48" s="143" t="s">
        <v>51</v>
      </c>
      <c r="K48" s="51" t="n">
        <v>18.25</v>
      </c>
      <c r="L48" s="53" t="n">
        <f aca="false">H48/K48-1</f>
        <v>0</v>
      </c>
      <c r="M48" s="8"/>
    </row>
    <row r="49" s="43" customFormat="true" ht="10.5" hidden="false" customHeight="false" outlineLevel="0" collapsed="false">
      <c r="A49" s="96" t="n">
        <v>2405318</v>
      </c>
      <c r="B49" s="141"/>
      <c r="C49" s="142"/>
      <c r="D49" s="107" t="s">
        <v>15</v>
      </c>
      <c r="E49" s="108" t="n">
        <v>5900089140022</v>
      </c>
      <c r="F49" s="109" t="n">
        <v>1</v>
      </c>
      <c r="G49" s="110" t="n">
        <v>100</v>
      </c>
      <c r="H49" s="111" t="n">
        <v>35.25</v>
      </c>
      <c r="I49" s="136" t="n">
        <v>23</v>
      </c>
      <c r="J49" s="143" t="s">
        <v>51</v>
      </c>
      <c r="K49" s="111" t="n">
        <v>34.2</v>
      </c>
      <c r="L49" s="53" t="n">
        <f aca="false">H49/K49-1</f>
        <v>0.0307017543859649</v>
      </c>
      <c r="M49" s="8"/>
    </row>
    <row r="50" s="43" customFormat="true" ht="10.5" hidden="false" customHeight="false" outlineLevel="0" collapsed="false">
      <c r="A50" s="144" t="n">
        <v>667472</v>
      </c>
      <c r="B50" s="141"/>
      <c r="C50" s="142"/>
      <c r="D50" s="144" t="s">
        <v>16</v>
      </c>
      <c r="E50" s="98" t="n">
        <v>5900089104529</v>
      </c>
      <c r="F50" s="99" t="n">
        <v>1</v>
      </c>
      <c r="G50" s="144" t="n">
        <v>42</v>
      </c>
      <c r="H50" s="145" t="n">
        <v>128.75</v>
      </c>
      <c r="I50" s="146" t="n">
        <v>23</v>
      </c>
      <c r="J50" s="7"/>
      <c r="K50" s="145" t="n">
        <v>125</v>
      </c>
      <c r="L50" s="53" t="n">
        <f aca="false">H50/K50-1</f>
        <v>0.03</v>
      </c>
      <c r="M50" s="8"/>
    </row>
    <row r="51" s="43" customFormat="true" ht="10.5" hidden="false" customHeight="true" outlineLevel="0" collapsed="false">
      <c r="A51" s="44" t="n">
        <v>2402945</v>
      </c>
      <c r="B51" s="141"/>
      <c r="C51" s="113" t="s">
        <v>52</v>
      </c>
      <c r="D51" s="62" t="s">
        <v>34</v>
      </c>
      <c r="E51" s="92" t="n">
        <v>5900089140039</v>
      </c>
      <c r="F51" s="93" t="n">
        <v>1</v>
      </c>
      <c r="G51" s="50" t="n">
        <v>192</v>
      </c>
      <c r="H51" s="51" t="n">
        <v>18.25</v>
      </c>
      <c r="I51" s="95" t="n">
        <v>23</v>
      </c>
      <c r="J51" s="143" t="s">
        <v>51</v>
      </c>
      <c r="K51" s="51" t="n">
        <v>18.25</v>
      </c>
      <c r="L51" s="53" t="n">
        <f aca="false">H51/K51-1</f>
        <v>0</v>
      </c>
      <c r="M51" s="8"/>
    </row>
    <row r="52" s="43" customFormat="true" ht="13.5" hidden="false" customHeight="true" outlineLevel="0" collapsed="false">
      <c r="A52" s="96" t="n">
        <v>2405316</v>
      </c>
      <c r="B52" s="141"/>
      <c r="C52" s="113"/>
      <c r="D52" s="107" t="s">
        <v>15</v>
      </c>
      <c r="E52" s="108" t="n">
        <v>5900089140046</v>
      </c>
      <c r="F52" s="109" t="n">
        <v>1</v>
      </c>
      <c r="G52" s="110" t="n">
        <v>100</v>
      </c>
      <c r="H52" s="111" t="n">
        <v>35.25</v>
      </c>
      <c r="I52" s="136" t="n">
        <v>23</v>
      </c>
      <c r="J52" s="143" t="s">
        <v>51</v>
      </c>
      <c r="K52" s="111" t="n">
        <v>34.2</v>
      </c>
      <c r="L52" s="53" t="n">
        <f aca="false">H52/K52-1</f>
        <v>0.0307017543859649</v>
      </c>
      <c r="M52" s="8"/>
    </row>
    <row r="53" s="43" customFormat="true" ht="13.5" hidden="false" customHeight="true" outlineLevel="0" collapsed="false">
      <c r="A53" s="54" t="n">
        <v>667482</v>
      </c>
      <c r="B53" s="141"/>
      <c r="C53" s="113"/>
      <c r="D53" s="63" t="s">
        <v>16</v>
      </c>
      <c r="E53" s="103" t="n">
        <v>5900089104734</v>
      </c>
      <c r="F53" s="104" t="n">
        <v>1</v>
      </c>
      <c r="G53" s="58" t="n">
        <v>42</v>
      </c>
      <c r="H53" s="59" t="n">
        <v>128.75</v>
      </c>
      <c r="I53" s="106" t="n">
        <v>23</v>
      </c>
      <c r="J53" s="7"/>
      <c r="K53" s="59" t="n">
        <v>125</v>
      </c>
      <c r="L53" s="53" t="n">
        <f aca="false">H53/K53-1</f>
        <v>0.03</v>
      </c>
      <c r="M53" s="8"/>
    </row>
    <row r="54" s="43" customFormat="true" ht="10.5" hidden="false" customHeight="true" outlineLevel="0" collapsed="false">
      <c r="A54" s="147" t="n">
        <v>2402944</v>
      </c>
      <c r="B54" s="141"/>
      <c r="C54" s="148" t="s">
        <v>53</v>
      </c>
      <c r="D54" s="149" t="s">
        <v>34</v>
      </c>
      <c r="E54" s="115" t="n">
        <v>5900089140053</v>
      </c>
      <c r="F54" s="150" t="n">
        <v>1</v>
      </c>
      <c r="G54" s="117" t="n">
        <v>192</v>
      </c>
      <c r="H54" s="118" t="n">
        <v>21.05</v>
      </c>
      <c r="I54" s="151" t="n">
        <v>23</v>
      </c>
      <c r="J54" s="143" t="s">
        <v>51</v>
      </c>
      <c r="K54" s="118" t="n">
        <v>21.05</v>
      </c>
      <c r="L54" s="53" t="n">
        <f aca="false">H54/K54-1</f>
        <v>0</v>
      </c>
      <c r="M54" s="8"/>
    </row>
    <row r="55" s="43" customFormat="true" ht="10.5" hidden="false" customHeight="false" outlineLevel="0" collapsed="false">
      <c r="A55" s="152" t="n">
        <v>2405317</v>
      </c>
      <c r="B55" s="141"/>
      <c r="C55" s="148"/>
      <c r="D55" s="153" t="s">
        <v>15</v>
      </c>
      <c r="E55" s="103" t="n">
        <v>5900089140060</v>
      </c>
      <c r="F55" s="154" t="n">
        <v>1</v>
      </c>
      <c r="G55" s="58" t="n">
        <v>100</v>
      </c>
      <c r="H55" s="59" t="n">
        <v>43.25</v>
      </c>
      <c r="I55" s="102" t="n">
        <v>23</v>
      </c>
      <c r="J55" s="143" t="s">
        <v>51</v>
      </c>
      <c r="K55" s="59" t="n">
        <v>42</v>
      </c>
      <c r="L55" s="53" t="n">
        <f aca="false">H55/K55-1</f>
        <v>0.0297619047619047</v>
      </c>
      <c r="M55" s="8"/>
    </row>
    <row r="56" s="43" customFormat="true" ht="10.5" hidden="false" customHeight="true" outlineLevel="0" collapsed="false">
      <c r="A56" s="155" t="n">
        <v>2402946</v>
      </c>
      <c r="B56" s="141"/>
      <c r="C56" s="75" t="s">
        <v>54</v>
      </c>
      <c r="D56" s="149" t="s">
        <v>34</v>
      </c>
      <c r="E56" s="115" t="n">
        <v>5900089140077</v>
      </c>
      <c r="F56" s="150" t="n">
        <v>1</v>
      </c>
      <c r="G56" s="117" t="n">
        <v>192</v>
      </c>
      <c r="H56" s="118" t="n">
        <v>21.05</v>
      </c>
      <c r="I56" s="95" t="n">
        <v>23</v>
      </c>
      <c r="J56" s="143" t="s">
        <v>51</v>
      </c>
      <c r="K56" s="118" t="n">
        <v>21.05</v>
      </c>
      <c r="L56" s="53" t="n">
        <f aca="false">H56/K56-1</f>
        <v>0</v>
      </c>
      <c r="M56" s="8"/>
    </row>
    <row r="57" s="43" customFormat="true" ht="10.5" hidden="false" customHeight="false" outlineLevel="0" collapsed="false">
      <c r="A57" s="156" t="n">
        <v>2405660</v>
      </c>
      <c r="B57" s="141"/>
      <c r="C57" s="75"/>
      <c r="D57" s="157" t="s">
        <v>15</v>
      </c>
      <c r="E57" s="98" t="n">
        <v>5900089140084</v>
      </c>
      <c r="F57" s="158" t="n">
        <v>1</v>
      </c>
      <c r="G57" s="112" t="n">
        <v>100</v>
      </c>
      <c r="H57" s="101" t="n">
        <v>43.25</v>
      </c>
      <c r="I57" s="102" t="n">
        <v>23</v>
      </c>
      <c r="J57" s="143" t="s">
        <v>51</v>
      </c>
      <c r="K57" s="101" t="n">
        <v>42</v>
      </c>
      <c r="L57" s="53" t="n">
        <f aca="false">H57/K57-1</f>
        <v>0.0297619047619047</v>
      </c>
      <c r="M57" s="8"/>
    </row>
    <row r="58" s="43" customFormat="true" ht="10.5" hidden="false" customHeight="true" outlineLevel="0" collapsed="false">
      <c r="A58" s="44" t="n">
        <v>2402948</v>
      </c>
      <c r="B58" s="141"/>
      <c r="C58" s="113" t="s">
        <v>55</v>
      </c>
      <c r="D58" s="159" t="s">
        <v>34</v>
      </c>
      <c r="E58" s="92" t="n">
        <v>5900089140091</v>
      </c>
      <c r="F58" s="93" t="n">
        <v>1</v>
      </c>
      <c r="G58" s="50" t="n">
        <v>192</v>
      </c>
      <c r="H58" s="51" t="n">
        <v>21.05</v>
      </c>
      <c r="I58" s="95" t="n">
        <v>23</v>
      </c>
      <c r="J58" s="143" t="s">
        <v>51</v>
      </c>
      <c r="K58" s="51" t="n">
        <v>21.05</v>
      </c>
      <c r="L58" s="53" t="n">
        <f aca="false">H58/K58-1</f>
        <v>0</v>
      </c>
      <c r="M58" s="8"/>
    </row>
    <row r="59" s="43" customFormat="true" ht="10.5" hidden="false" customHeight="false" outlineLevel="0" collapsed="false">
      <c r="A59" s="96" t="n">
        <v>2405354</v>
      </c>
      <c r="B59" s="141"/>
      <c r="C59" s="113"/>
      <c r="D59" s="160" t="s">
        <v>15</v>
      </c>
      <c r="E59" s="108" t="n">
        <v>5900089140107</v>
      </c>
      <c r="F59" s="109" t="n">
        <v>1</v>
      </c>
      <c r="G59" s="110" t="n">
        <v>100</v>
      </c>
      <c r="H59" s="111" t="n">
        <v>43.25</v>
      </c>
      <c r="I59" s="136" t="n">
        <v>23</v>
      </c>
      <c r="J59" s="143" t="s">
        <v>51</v>
      </c>
      <c r="K59" s="111" t="n">
        <v>42</v>
      </c>
      <c r="L59" s="53" t="n">
        <f aca="false">H59/K59-1</f>
        <v>0.0297619047619047</v>
      </c>
      <c r="M59" s="8"/>
    </row>
    <row r="60" s="43" customFormat="true" ht="10.5" hidden="false" customHeight="false" outlineLevel="0" collapsed="false">
      <c r="A60" s="54" t="n">
        <v>667478</v>
      </c>
      <c r="B60" s="141"/>
      <c r="C60" s="113"/>
      <c r="D60" s="153" t="s">
        <v>16</v>
      </c>
      <c r="E60" s="103" t="n">
        <v>5900089104765</v>
      </c>
      <c r="F60" s="104" t="n">
        <v>1</v>
      </c>
      <c r="G60" s="58" t="n">
        <v>42</v>
      </c>
      <c r="H60" s="59" t="n">
        <v>149.35</v>
      </c>
      <c r="I60" s="106" t="n">
        <v>23</v>
      </c>
      <c r="J60" s="7"/>
      <c r="K60" s="59" t="n">
        <v>145</v>
      </c>
      <c r="L60" s="53" t="n">
        <f aca="false">H60/K60-1</f>
        <v>0.03</v>
      </c>
      <c r="M60" s="8"/>
    </row>
    <row r="61" s="43" customFormat="true" ht="10.5" hidden="false" customHeight="true" outlineLevel="0" collapsed="false">
      <c r="A61" s="147" t="n">
        <v>2402958</v>
      </c>
      <c r="B61" s="141"/>
      <c r="C61" s="119" t="s">
        <v>56</v>
      </c>
      <c r="D61" s="149" t="s">
        <v>34</v>
      </c>
      <c r="E61" s="115" t="n">
        <v>5900089140138</v>
      </c>
      <c r="F61" s="150" t="n">
        <v>1</v>
      </c>
      <c r="G61" s="117" t="n">
        <v>192</v>
      </c>
      <c r="H61" s="118" t="n">
        <v>21.05</v>
      </c>
      <c r="I61" s="151" t="n">
        <v>23</v>
      </c>
      <c r="J61" s="143" t="s">
        <v>51</v>
      </c>
      <c r="K61" s="118" t="n">
        <v>21.05</v>
      </c>
      <c r="L61" s="53" t="n">
        <f aca="false">H61/K61-1</f>
        <v>0</v>
      </c>
      <c r="M61" s="8"/>
    </row>
    <row r="62" s="43" customFormat="true" ht="10.5" hidden="false" customHeight="false" outlineLevel="0" collapsed="false">
      <c r="A62" s="156" t="n">
        <v>2405429</v>
      </c>
      <c r="B62" s="141"/>
      <c r="C62" s="119"/>
      <c r="D62" s="157" t="s">
        <v>15</v>
      </c>
      <c r="E62" s="98" t="n">
        <v>5900089140145</v>
      </c>
      <c r="F62" s="158" t="n">
        <v>1</v>
      </c>
      <c r="G62" s="112" t="n">
        <v>100</v>
      </c>
      <c r="H62" s="101" t="n">
        <v>43.25</v>
      </c>
      <c r="I62" s="102" t="n">
        <v>23</v>
      </c>
      <c r="J62" s="143" t="s">
        <v>51</v>
      </c>
      <c r="K62" s="101" t="n">
        <v>42</v>
      </c>
      <c r="L62" s="53" t="n">
        <f aca="false">H62/K62-1</f>
        <v>0.0297619047619047</v>
      </c>
      <c r="M62" s="8"/>
    </row>
    <row r="63" s="43" customFormat="true" ht="10.5" hidden="false" customHeight="true" outlineLevel="0" collapsed="false">
      <c r="A63" s="44" t="n">
        <v>2402953</v>
      </c>
      <c r="B63" s="141"/>
      <c r="C63" s="75" t="s">
        <v>57</v>
      </c>
      <c r="D63" s="62" t="s">
        <v>34</v>
      </c>
      <c r="E63" s="92" t="n">
        <v>5900089140114</v>
      </c>
      <c r="F63" s="93" t="n">
        <v>1</v>
      </c>
      <c r="G63" s="50" t="n">
        <v>192</v>
      </c>
      <c r="H63" s="51" t="n">
        <v>21.05</v>
      </c>
      <c r="I63" s="95" t="n">
        <v>23</v>
      </c>
      <c r="J63" s="143" t="s">
        <v>51</v>
      </c>
      <c r="K63" s="51" t="n">
        <v>21.05</v>
      </c>
      <c r="L63" s="53" t="n">
        <f aca="false">H63/K63-1</f>
        <v>0</v>
      </c>
      <c r="M63" s="8"/>
    </row>
    <row r="64" s="43" customFormat="true" ht="10.5" hidden="false" customHeight="false" outlineLevel="0" collapsed="false">
      <c r="A64" s="96" t="n">
        <v>2404036</v>
      </c>
      <c r="B64" s="141"/>
      <c r="C64" s="75"/>
      <c r="D64" s="107" t="s">
        <v>15</v>
      </c>
      <c r="E64" s="108" t="n">
        <v>5900089140121</v>
      </c>
      <c r="F64" s="109" t="n">
        <v>1</v>
      </c>
      <c r="G64" s="110" t="n">
        <v>100</v>
      </c>
      <c r="H64" s="111" t="n">
        <v>43.25</v>
      </c>
      <c r="I64" s="136" t="n">
        <v>23</v>
      </c>
      <c r="J64" s="143" t="s">
        <v>51</v>
      </c>
      <c r="K64" s="111" t="n">
        <v>42</v>
      </c>
      <c r="L64" s="53" t="n">
        <f aca="false">H64/K64-1</f>
        <v>0.0297619047619047</v>
      </c>
      <c r="M64" s="8"/>
    </row>
    <row r="65" s="43" customFormat="true" ht="10.5" hidden="false" customHeight="false" outlineLevel="0" collapsed="false">
      <c r="A65" s="54" t="n">
        <v>667471</v>
      </c>
      <c r="B65" s="141"/>
      <c r="C65" s="75"/>
      <c r="D65" s="63" t="s">
        <v>16</v>
      </c>
      <c r="E65" s="103" t="n">
        <v>5900089104857</v>
      </c>
      <c r="F65" s="104" t="n">
        <v>1</v>
      </c>
      <c r="G65" s="58" t="n">
        <v>42</v>
      </c>
      <c r="H65" s="59" t="n">
        <v>149.35</v>
      </c>
      <c r="I65" s="106" t="n">
        <v>23</v>
      </c>
      <c r="J65" s="7"/>
      <c r="K65" s="59" t="n">
        <v>145</v>
      </c>
      <c r="L65" s="53" t="n">
        <f aca="false">H65/K65-1</f>
        <v>0.03</v>
      </c>
      <c r="M65" s="8"/>
    </row>
    <row r="66" s="43" customFormat="true" ht="9.75" hidden="false" customHeight="true" outlineLevel="0" collapsed="false">
      <c r="A66" s="147" t="n">
        <v>2414591</v>
      </c>
      <c r="B66" s="141"/>
      <c r="C66" s="148" t="s">
        <v>58</v>
      </c>
      <c r="D66" s="149" t="s">
        <v>34</v>
      </c>
      <c r="E66" s="115" t="n">
        <v>5900089140152</v>
      </c>
      <c r="F66" s="150" t="n">
        <v>1</v>
      </c>
      <c r="G66" s="117" t="n">
        <v>192</v>
      </c>
      <c r="H66" s="118" t="n">
        <v>21.05</v>
      </c>
      <c r="I66" s="151" t="n">
        <v>23</v>
      </c>
      <c r="J66" s="143" t="s">
        <v>51</v>
      </c>
      <c r="K66" s="118" t="n">
        <v>21.05</v>
      </c>
      <c r="L66" s="53" t="n">
        <f aca="false">H66/K66-1</f>
        <v>0</v>
      </c>
      <c r="M66" s="8"/>
    </row>
    <row r="67" s="43" customFormat="true" ht="10.5" hidden="false" customHeight="false" outlineLevel="0" collapsed="false">
      <c r="A67" s="155" t="n">
        <v>2404073</v>
      </c>
      <c r="B67" s="141"/>
      <c r="C67" s="75" t="s">
        <v>59</v>
      </c>
      <c r="D67" s="161" t="s">
        <v>34</v>
      </c>
      <c r="E67" s="162" t="n">
        <v>5900089140190</v>
      </c>
      <c r="F67" s="163" t="n">
        <v>1</v>
      </c>
      <c r="G67" s="68" t="n">
        <v>192</v>
      </c>
      <c r="H67" s="69" t="n">
        <v>21.05</v>
      </c>
      <c r="I67" s="77" t="n">
        <v>23</v>
      </c>
      <c r="J67" s="143" t="s">
        <v>51</v>
      </c>
      <c r="K67" s="69" t="n">
        <v>21.05</v>
      </c>
      <c r="L67" s="53" t="n">
        <f aca="false">H67/K67-1</f>
        <v>0</v>
      </c>
      <c r="M67" s="8"/>
    </row>
    <row r="68" s="43" customFormat="true" ht="9.75" hidden="false" customHeight="true" outlineLevel="0" collapsed="false">
      <c r="A68" s="155" t="n">
        <v>2414585</v>
      </c>
      <c r="B68" s="141"/>
      <c r="C68" s="75" t="s">
        <v>60</v>
      </c>
      <c r="D68" s="161" t="s">
        <v>34</v>
      </c>
      <c r="E68" s="162" t="n">
        <v>5900089140237</v>
      </c>
      <c r="F68" s="163" t="n">
        <v>1</v>
      </c>
      <c r="G68" s="68" t="n">
        <v>192</v>
      </c>
      <c r="H68" s="69" t="n">
        <v>21.05</v>
      </c>
      <c r="I68" s="77" t="n">
        <v>23</v>
      </c>
      <c r="J68" s="143" t="s">
        <v>51</v>
      </c>
      <c r="K68" s="69" t="n">
        <v>21.05</v>
      </c>
      <c r="L68" s="53" t="n">
        <f aca="false">H68/K68-1</f>
        <v>0</v>
      </c>
      <c r="M68" s="8"/>
    </row>
    <row r="69" s="43" customFormat="true" ht="10.5" hidden="false" customHeight="true" outlineLevel="0" collapsed="false">
      <c r="A69" s="155" t="n">
        <v>2402962</v>
      </c>
      <c r="B69" s="141"/>
      <c r="C69" s="164" t="s">
        <v>61</v>
      </c>
      <c r="D69" s="149" t="s">
        <v>34</v>
      </c>
      <c r="E69" s="115" t="n">
        <v>5900089140251</v>
      </c>
      <c r="F69" s="150" t="n">
        <v>1</v>
      </c>
      <c r="G69" s="117" t="n">
        <v>192</v>
      </c>
      <c r="H69" s="118" t="n">
        <v>21.05</v>
      </c>
      <c r="I69" s="151" t="n">
        <v>23</v>
      </c>
      <c r="J69" s="143" t="s">
        <v>51</v>
      </c>
      <c r="K69" s="118" t="n">
        <v>21.05</v>
      </c>
      <c r="L69" s="53" t="n">
        <f aca="false">H69/K69-1</f>
        <v>0</v>
      </c>
      <c r="M69" s="8"/>
    </row>
    <row r="70" s="43" customFormat="true" ht="10.5" hidden="false" customHeight="false" outlineLevel="0" collapsed="false">
      <c r="A70" s="152" t="n">
        <v>2404982</v>
      </c>
      <c r="B70" s="141"/>
      <c r="C70" s="164"/>
      <c r="D70" s="160" t="s">
        <v>15</v>
      </c>
      <c r="E70" s="103" t="n">
        <v>5900089140268</v>
      </c>
      <c r="F70" s="154" t="n">
        <v>1</v>
      </c>
      <c r="G70" s="58" t="n">
        <v>100</v>
      </c>
      <c r="H70" s="59" t="n">
        <v>43.25</v>
      </c>
      <c r="I70" s="102" t="n">
        <v>23</v>
      </c>
      <c r="J70" s="143" t="s">
        <v>51</v>
      </c>
      <c r="K70" s="59" t="n">
        <v>42</v>
      </c>
      <c r="L70" s="53" t="n">
        <f aca="false">H70/K70-1</f>
        <v>0.0297619047619047</v>
      </c>
      <c r="M70" s="8"/>
    </row>
    <row r="71" s="43" customFormat="true" ht="10.5" hidden="false" customHeight="true" outlineLevel="0" collapsed="false">
      <c r="A71" s="155" t="n">
        <v>2402969</v>
      </c>
      <c r="B71" s="141"/>
      <c r="C71" s="75" t="s">
        <v>62</v>
      </c>
      <c r="D71" s="159" t="s">
        <v>34</v>
      </c>
      <c r="E71" s="115" t="n">
        <v>5900089140176</v>
      </c>
      <c r="F71" s="150" t="n">
        <v>1</v>
      </c>
      <c r="G71" s="117" t="n">
        <v>192</v>
      </c>
      <c r="H71" s="118" t="n">
        <v>21.05</v>
      </c>
      <c r="I71" s="95" t="n">
        <v>23</v>
      </c>
      <c r="J71" s="143" t="s">
        <v>51</v>
      </c>
      <c r="K71" s="118" t="n">
        <v>21.05</v>
      </c>
      <c r="L71" s="53" t="n">
        <f aca="false">H71/K71-1</f>
        <v>0</v>
      </c>
      <c r="M71" s="8"/>
    </row>
    <row r="72" s="43" customFormat="true" ht="10.5" hidden="false" customHeight="false" outlineLevel="0" collapsed="false">
      <c r="A72" s="156" t="n">
        <v>2405428</v>
      </c>
      <c r="B72" s="141"/>
      <c r="C72" s="75"/>
      <c r="D72" s="157" t="s">
        <v>15</v>
      </c>
      <c r="E72" s="98" t="n">
        <v>5900089140183</v>
      </c>
      <c r="F72" s="158" t="n">
        <v>1</v>
      </c>
      <c r="G72" s="112" t="n">
        <v>100</v>
      </c>
      <c r="H72" s="101" t="n">
        <v>43.25</v>
      </c>
      <c r="I72" s="102" t="n">
        <v>23</v>
      </c>
      <c r="J72" s="143" t="s">
        <v>51</v>
      </c>
      <c r="K72" s="101" t="n">
        <v>42</v>
      </c>
      <c r="L72" s="53" t="n">
        <f aca="false">H72/K72-1</f>
        <v>0.0297619047619047</v>
      </c>
      <c r="M72" s="8"/>
    </row>
    <row r="73" s="43" customFormat="true" ht="10.5" hidden="false" customHeight="true" outlineLevel="0" collapsed="false">
      <c r="A73" s="44" t="n">
        <v>2402959</v>
      </c>
      <c r="B73" s="141"/>
      <c r="C73" s="113" t="s">
        <v>63</v>
      </c>
      <c r="D73" s="62" t="s">
        <v>34</v>
      </c>
      <c r="E73" s="92" t="n">
        <v>5900089140275</v>
      </c>
      <c r="F73" s="93" t="n">
        <v>1</v>
      </c>
      <c r="G73" s="50" t="n">
        <v>192</v>
      </c>
      <c r="H73" s="51" t="n">
        <v>21.05</v>
      </c>
      <c r="I73" s="95" t="n">
        <v>23</v>
      </c>
      <c r="J73" s="143" t="s">
        <v>51</v>
      </c>
      <c r="K73" s="51" t="n">
        <v>21.05</v>
      </c>
      <c r="L73" s="53" t="n">
        <f aca="false">H73/K73-1</f>
        <v>0</v>
      </c>
      <c r="M73" s="8"/>
    </row>
    <row r="74" s="43" customFormat="true" ht="9.75" hidden="false" customHeight="true" outlineLevel="0" collapsed="false">
      <c r="A74" s="96" t="n">
        <v>2426014</v>
      </c>
      <c r="B74" s="141"/>
      <c r="C74" s="113"/>
      <c r="D74" s="107" t="s">
        <v>15</v>
      </c>
      <c r="E74" s="108" t="n">
        <v>5900089140282</v>
      </c>
      <c r="F74" s="109" t="n">
        <v>1</v>
      </c>
      <c r="G74" s="110" t="n">
        <v>100</v>
      </c>
      <c r="H74" s="111" t="n">
        <v>43.25</v>
      </c>
      <c r="I74" s="136" t="n">
        <v>23</v>
      </c>
      <c r="J74" s="143" t="s">
        <v>51</v>
      </c>
      <c r="K74" s="111" t="n">
        <v>42</v>
      </c>
      <c r="L74" s="53" t="n">
        <f aca="false">H74/K74-1</f>
        <v>0.0297619047619047</v>
      </c>
      <c r="M74" s="8"/>
    </row>
    <row r="75" s="43" customFormat="true" ht="9.75" hidden="false" customHeight="true" outlineLevel="0" collapsed="false">
      <c r="A75" s="54" t="n">
        <v>667460</v>
      </c>
      <c r="B75" s="141"/>
      <c r="C75" s="113"/>
      <c r="D75" s="63" t="s">
        <v>16</v>
      </c>
      <c r="E75" s="103" t="n">
        <v>5900089104796</v>
      </c>
      <c r="F75" s="104" t="n">
        <v>1</v>
      </c>
      <c r="G75" s="58" t="n">
        <v>42</v>
      </c>
      <c r="H75" s="59" t="n">
        <v>149.35</v>
      </c>
      <c r="I75" s="106" t="n">
        <v>23</v>
      </c>
      <c r="J75" s="7"/>
      <c r="K75" s="59" t="n">
        <v>145</v>
      </c>
      <c r="L75" s="53" t="n">
        <f aca="false">H75/K75-1</f>
        <v>0.03</v>
      </c>
      <c r="M75" s="8"/>
    </row>
    <row r="76" s="43" customFormat="true" ht="10.5" hidden="false" customHeight="true" outlineLevel="0" collapsed="false">
      <c r="A76" s="147" t="n">
        <v>2405357</v>
      </c>
      <c r="B76" s="141"/>
      <c r="C76" s="75" t="s">
        <v>64</v>
      </c>
      <c r="D76" s="149" t="s">
        <v>34</v>
      </c>
      <c r="E76" s="115" t="n">
        <v>5900089140213</v>
      </c>
      <c r="F76" s="150" t="n">
        <v>1</v>
      </c>
      <c r="G76" s="117" t="n">
        <v>192</v>
      </c>
      <c r="H76" s="118" t="n">
        <v>21.05</v>
      </c>
      <c r="I76" s="151" t="n">
        <v>23</v>
      </c>
      <c r="J76" s="143" t="s">
        <v>51</v>
      </c>
      <c r="K76" s="118" t="n">
        <v>21.05</v>
      </c>
      <c r="L76" s="53" t="n">
        <f aca="false">H76/K76-1</f>
        <v>0</v>
      </c>
      <c r="M76" s="8"/>
    </row>
    <row r="77" s="43" customFormat="true" ht="9.75" hidden="false" customHeight="true" outlineLevel="0" collapsed="false">
      <c r="A77" s="152" t="n">
        <v>2403940</v>
      </c>
      <c r="B77" s="141"/>
      <c r="C77" s="75"/>
      <c r="D77" s="160" t="s">
        <v>15</v>
      </c>
      <c r="E77" s="98" t="n">
        <v>5900089140220</v>
      </c>
      <c r="F77" s="158" t="n">
        <v>1</v>
      </c>
      <c r="G77" s="112" t="n">
        <v>100</v>
      </c>
      <c r="H77" s="101" t="n">
        <v>43.25</v>
      </c>
      <c r="I77" s="102" t="n">
        <v>23</v>
      </c>
      <c r="J77" s="143" t="s">
        <v>51</v>
      </c>
      <c r="K77" s="101" t="n">
        <v>42</v>
      </c>
      <c r="L77" s="53" t="n">
        <f aca="false">H77/K77-1</f>
        <v>0.0297619047619047</v>
      </c>
      <c r="M77" s="8"/>
    </row>
    <row r="78" s="43" customFormat="true" ht="10.5" hidden="false" customHeight="false" outlineLevel="0" collapsed="false">
      <c r="A78" s="155" t="n">
        <v>2417863</v>
      </c>
      <c r="B78" s="141"/>
      <c r="C78" s="119" t="s">
        <v>65</v>
      </c>
      <c r="D78" s="159" t="s">
        <v>34</v>
      </c>
      <c r="E78" s="92" t="n">
        <v>5900089140398</v>
      </c>
      <c r="F78" s="165" t="n">
        <v>1</v>
      </c>
      <c r="G78" s="50" t="n">
        <v>192</v>
      </c>
      <c r="H78" s="51" t="n">
        <v>21.05</v>
      </c>
      <c r="I78" s="95" t="n">
        <v>23</v>
      </c>
      <c r="J78" s="143" t="s">
        <v>51</v>
      </c>
      <c r="K78" s="51" t="n">
        <v>21.05</v>
      </c>
      <c r="L78" s="53" t="n">
        <f aca="false">H78/K78-1</f>
        <v>0</v>
      </c>
      <c r="M78" s="8"/>
    </row>
    <row r="79" s="43" customFormat="true" ht="10.5" hidden="false" customHeight="true" outlineLevel="0" collapsed="false">
      <c r="A79" s="155" t="n">
        <v>2405661</v>
      </c>
      <c r="B79" s="141"/>
      <c r="C79" s="119" t="s">
        <v>66</v>
      </c>
      <c r="D79" s="159" t="s">
        <v>34</v>
      </c>
      <c r="E79" s="92" t="n">
        <v>5900089140350</v>
      </c>
      <c r="F79" s="165" t="n">
        <v>1</v>
      </c>
      <c r="G79" s="50" t="n">
        <v>192</v>
      </c>
      <c r="H79" s="51" t="n">
        <v>21.05</v>
      </c>
      <c r="I79" s="95" t="n">
        <v>23</v>
      </c>
      <c r="J79" s="143" t="s">
        <v>51</v>
      </c>
      <c r="K79" s="51" t="n">
        <v>21.05</v>
      </c>
      <c r="L79" s="53" t="n">
        <f aca="false">H79/K79-1</f>
        <v>0</v>
      </c>
      <c r="M79" s="8"/>
    </row>
    <row r="80" s="43" customFormat="true" ht="10.5" hidden="false" customHeight="false" outlineLevel="0" collapsed="false">
      <c r="A80" s="156" t="n">
        <v>2404685</v>
      </c>
      <c r="B80" s="141"/>
      <c r="C80" s="119"/>
      <c r="D80" s="157" t="s">
        <v>15</v>
      </c>
      <c r="E80" s="98" t="n">
        <v>5900089140367</v>
      </c>
      <c r="F80" s="158" t="n">
        <v>1</v>
      </c>
      <c r="G80" s="112" t="n">
        <v>100</v>
      </c>
      <c r="H80" s="101" t="n">
        <v>43.25</v>
      </c>
      <c r="I80" s="102" t="n">
        <v>23</v>
      </c>
      <c r="J80" s="143" t="s">
        <v>51</v>
      </c>
      <c r="K80" s="101" t="n">
        <v>42</v>
      </c>
      <c r="L80" s="53" t="n">
        <f aca="false">H80/K80-1</f>
        <v>0.0297619047619047</v>
      </c>
      <c r="M80" s="8"/>
    </row>
    <row r="81" s="43" customFormat="true" ht="9.75" hidden="false" customHeight="true" outlineLevel="0" collapsed="false">
      <c r="A81" s="44" t="n">
        <v>2402949</v>
      </c>
      <c r="B81" s="141"/>
      <c r="C81" s="75" t="s">
        <v>67</v>
      </c>
      <c r="D81" s="62" t="s">
        <v>34</v>
      </c>
      <c r="E81" s="92" t="n">
        <v>5900089140336</v>
      </c>
      <c r="F81" s="93" t="n">
        <v>1</v>
      </c>
      <c r="G81" s="50" t="n">
        <v>192</v>
      </c>
      <c r="H81" s="51" t="n">
        <v>21.05</v>
      </c>
      <c r="I81" s="95" t="n">
        <v>23</v>
      </c>
      <c r="J81" s="143" t="s">
        <v>51</v>
      </c>
      <c r="K81" s="51" t="n">
        <v>21.05</v>
      </c>
      <c r="L81" s="53" t="n">
        <f aca="false">H81/K81-1</f>
        <v>0</v>
      </c>
      <c r="M81" s="8"/>
    </row>
    <row r="82" s="43" customFormat="true" ht="9.75" hidden="false" customHeight="true" outlineLevel="0" collapsed="false">
      <c r="A82" s="96" t="n">
        <v>2403641</v>
      </c>
      <c r="B82" s="141"/>
      <c r="C82" s="75"/>
      <c r="D82" s="107" t="s">
        <v>15</v>
      </c>
      <c r="E82" s="108" t="n">
        <v>5900089140343</v>
      </c>
      <c r="F82" s="109" t="n">
        <v>1</v>
      </c>
      <c r="G82" s="110" t="n">
        <v>100</v>
      </c>
      <c r="H82" s="111" t="n">
        <v>43.25</v>
      </c>
      <c r="I82" s="136" t="n">
        <v>23</v>
      </c>
      <c r="J82" s="143" t="s">
        <v>51</v>
      </c>
      <c r="K82" s="111" t="n">
        <v>42</v>
      </c>
      <c r="L82" s="53" t="n">
        <f aca="false">H82/K82-1</f>
        <v>0.0297619047619047</v>
      </c>
      <c r="M82" s="8"/>
    </row>
    <row r="83" s="43" customFormat="true" ht="10.5" hidden="false" customHeight="false" outlineLevel="0" collapsed="false">
      <c r="A83" s="54" t="n">
        <v>667475</v>
      </c>
      <c r="B83" s="141"/>
      <c r="C83" s="75"/>
      <c r="D83" s="63" t="s">
        <v>16</v>
      </c>
      <c r="E83" s="103" t="n">
        <v>5900089104611</v>
      </c>
      <c r="F83" s="104" t="n">
        <v>1</v>
      </c>
      <c r="G83" s="58" t="n">
        <v>42</v>
      </c>
      <c r="H83" s="59" t="n">
        <v>149.35</v>
      </c>
      <c r="I83" s="106" t="n">
        <v>23</v>
      </c>
      <c r="J83" s="7"/>
      <c r="K83" s="59" t="n">
        <v>145</v>
      </c>
      <c r="L83" s="53" t="n">
        <f aca="false">H83/K83-1</f>
        <v>0.03</v>
      </c>
      <c r="M83" s="8"/>
    </row>
    <row r="84" s="43" customFormat="true" ht="10.5" hidden="false" customHeight="true" outlineLevel="0" collapsed="false">
      <c r="A84" s="147" t="n">
        <v>2405407</v>
      </c>
      <c r="B84" s="141"/>
      <c r="C84" s="164" t="s">
        <v>68</v>
      </c>
      <c r="D84" s="149" t="s">
        <v>34</v>
      </c>
      <c r="E84" s="115" t="n">
        <v>5900089140312</v>
      </c>
      <c r="F84" s="150" t="n">
        <v>1</v>
      </c>
      <c r="G84" s="117" t="n">
        <v>192</v>
      </c>
      <c r="H84" s="118" t="n">
        <v>21.05</v>
      </c>
      <c r="I84" s="151" t="n">
        <v>23</v>
      </c>
      <c r="J84" s="143" t="s">
        <v>51</v>
      </c>
      <c r="K84" s="118" t="n">
        <v>21.05</v>
      </c>
      <c r="L84" s="53" t="n">
        <f aca="false">H84/K84-1</f>
        <v>0</v>
      </c>
      <c r="M84" s="8"/>
    </row>
    <row r="85" s="43" customFormat="true" ht="10.5" hidden="false" customHeight="false" outlineLevel="0" collapsed="false">
      <c r="A85" s="152" t="n">
        <v>2405409</v>
      </c>
      <c r="B85" s="141"/>
      <c r="C85" s="164"/>
      <c r="D85" s="160" t="s">
        <v>15</v>
      </c>
      <c r="E85" s="103" t="n">
        <v>5900089140329</v>
      </c>
      <c r="F85" s="154" t="n">
        <v>1</v>
      </c>
      <c r="G85" s="58" t="n">
        <v>100</v>
      </c>
      <c r="H85" s="59" t="n">
        <v>43.25</v>
      </c>
      <c r="I85" s="102" t="n">
        <v>23</v>
      </c>
      <c r="J85" s="143" t="s">
        <v>51</v>
      </c>
      <c r="K85" s="59" t="n">
        <v>42</v>
      </c>
      <c r="L85" s="53" t="n">
        <f aca="false">H85/K85-1</f>
        <v>0.0297619047619047</v>
      </c>
      <c r="M85" s="8"/>
    </row>
    <row r="86" s="43" customFormat="true" ht="10.5" hidden="false" customHeight="true" outlineLevel="0" collapsed="false">
      <c r="A86" s="155" t="n">
        <v>2403684</v>
      </c>
      <c r="B86" s="141"/>
      <c r="C86" s="75" t="s">
        <v>69</v>
      </c>
      <c r="D86" s="159" t="s">
        <v>34</v>
      </c>
      <c r="E86" s="115" t="n">
        <v>5900089217113</v>
      </c>
      <c r="F86" s="150" t="n">
        <v>1</v>
      </c>
      <c r="G86" s="117" t="n">
        <v>192</v>
      </c>
      <c r="H86" s="118" t="n">
        <v>21.05</v>
      </c>
      <c r="I86" s="95" t="n">
        <v>23</v>
      </c>
      <c r="J86" s="143" t="s">
        <v>51</v>
      </c>
      <c r="K86" s="118" t="n">
        <v>21.05</v>
      </c>
      <c r="L86" s="53" t="n">
        <f aca="false">H86/K86-1</f>
        <v>0</v>
      </c>
    </row>
    <row r="87" s="43" customFormat="true" ht="10.5" hidden="false" customHeight="false" outlineLevel="0" collapsed="false">
      <c r="A87" s="152" t="n">
        <v>2402961</v>
      </c>
      <c r="B87" s="141"/>
      <c r="C87" s="75"/>
      <c r="D87" s="160" t="s">
        <v>15</v>
      </c>
      <c r="E87" s="98" t="n">
        <v>5900089217175</v>
      </c>
      <c r="F87" s="158" t="n">
        <v>1</v>
      </c>
      <c r="G87" s="112" t="n">
        <v>100</v>
      </c>
      <c r="H87" s="101" t="n">
        <v>43.25</v>
      </c>
      <c r="I87" s="102" t="n">
        <v>23</v>
      </c>
      <c r="J87" s="143" t="s">
        <v>51</v>
      </c>
      <c r="K87" s="101" t="n">
        <v>42</v>
      </c>
      <c r="L87" s="53" t="n">
        <f aca="false">H87/K87-1</f>
        <v>0.0297619047619047</v>
      </c>
    </row>
    <row r="88" s="43" customFormat="true" ht="10.5" hidden="false" customHeight="true" outlineLevel="0" collapsed="false">
      <c r="A88" s="155" t="n">
        <v>2403729</v>
      </c>
      <c r="B88" s="141"/>
      <c r="C88" s="75" t="s">
        <v>70</v>
      </c>
      <c r="D88" s="159" t="s">
        <v>34</v>
      </c>
      <c r="E88" s="92" t="n">
        <v>5900089217106</v>
      </c>
      <c r="F88" s="165" t="n">
        <v>1</v>
      </c>
      <c r="G88" s="50" t="n">
        <v>192</v>
      </c>
      <c r="H88" s="51" t="n">
        <v>21.05</v>
      </c>
      <c r="I88" s="95" t="n">
        <v>23</v>
      </c>
      <c r="J88" s="143" t="s">
        <v>51</v>
      </c>
      <c r="K88" s="51" t="n">
        <v>21.05</v>
      </c>
      <c r="L88" s="53" t="n">
        <f aca="false">H88/K88-1</f>
        <v>0</v>
      </c>
    </row>
    <row r="89" s="43" customFormat="true" ht="10.5" hidden="false" customHeight="false" outlineLevel="0" collapsed="false">
      <c r="A89" s="152" t="n">
        <v>2403060</v>
      </c>
      <c r="B89" s="141"/>
      <c r="C89" s="75"/>
      <c r="D89" s="160" t="s">
        <v>15</v>
      </c>
      <c r="E89" s="103" t="n">
        <v>5900089217168</v>
      </c>
      <c r="F89" s="154" t="n">
        <v>1</v>
      </c>
      <c r="G89" s="58" t="n">
        <v>100</v>
      </c>
      <c r="H89" s="59" t="n">
        <v>43.25</v>
      </c>
      <c r="I89" s="102" t="n">
        <v>23</v>
      </c>
      <c r="J89" s="143" t="s">
        <v>51</v>
      </c>
      <c r="K89" s="59" t="n">
        <v>42</v>
      </c>
      <c r="L89" s="53" t="n">
        <f aca="false">H89/K89-1</f>
        <v>0.0297619047619047</v>
      </c>
    </row>
    <row r="90" s="43" customFormat="true" ht="10.5" hidden="false" customHeight="true" outlineLevel="0" collapsed="false">
      <c r="A90" s="155" t="n">
        <v>2403731</v>
      </c>
      <c r="B90" s="141"/>
      <c r="C90" s="75" t="s">
        <v>71</v>
      </c>
      <c r="D90" s="159" t="s">
        <v>34</v>
      </c>
      <c r="E90" s="92" t="n">
        <v>5900089217120</v>
      </c>
      <c r="F90" s="165" t="n">
        <v>1</v>
      </c>
      <c r="G90" s="50" t="n">
        <v>192</v>
      </c>
      <c r="H90" s="51" t="n">
        <v>21.05</v>
      </c>
      <c r="I90" s="95" t="n">
        <v>23</v>
      </c>
      <c r="J90" s="143" t="s">
        <v>51</v>
      </c>
      <c r="K90" s="51" t="n">
        <v>21.05</v>
      </c>
      <c r="L90" s="53" t="n">
        <f aca="false">H90/K90-1</f>
        <v>0</v>
      </c>
    </row>
    <row r="91" s="43" customFormat="true" ht="10.5" hidden="false" customHeight="false" outlineLevel="0" collapsed="false">
      <c r="A91" s="152" t="n">
        <v>2403056</v>
      </c>
      <c r="B91" s="141"/>
      <c r="C91" s="75"/>
      <c r="D91" s="160" t="s">
        <v>15</v>
      </c>
      <c r="E91" s="103" t="n">
        <v>5900089217182</v>
      </c>
      <c r="F91" s="154" t="n">
        <v>1</v>
      </c>
      <c r="G91" s="58" t="n">
        <v>100</v>
      </c>
      <c r="H91" s="59" t="n">
        <v>43.25</v>
      </c>
      <c r="I91" s="102" t="n">
        <v>23</v>
      </c>
      <c r="J91" s="143" t="s">
        <v>51</v>
      </c>
      <c r="K91" s="59" t="n">
        <v>42</v>
      </c>
      <c r="L91" s="53" t="n">
        <f aca="false">H91/K91-1</f>
        <v>0.0297619047619047</v>
      </c>
    </row>
    <row r="92" s="43" customFormat="true" ht="10.5" hidden="false" customHeight="true" outlineLevel="0" collapsed="false">
      <c r="A92" s="155" t="n">
        <v>2405320</v>
      </c>
      <c r="B92" s="141"/>
      <c r="C92" s="75" t="s">
        <v>72</v>
      </c>
      <c r="D92" s="159" t="s">
        <v>34</v>
      </c>
      <c r="E92" s="92" t="n">
        <v>5900089217151</v>
      </c>
      <c r="F92" s="165" t="n">
        <v>1</v>
      </c>
      <c r="G92" s="50" t="n">
        <v>192</v>
      </c>
      <c r="H92" s="51" t="n">
        <v>21.05</v>
      </c>
      <c r="I92" s="95" t="n">
        <v>23</v>
      </c>
      <c r="J92" s="143" t="s">
        <v>51</v>
      </c>
      <c r="K92" s="51" t="n">
        <v>21.05</v>
      </c>
      <c r="L92" s="53" t="n">
        <f aca="false">H92/K92-1</f>
        <v>0</v>
      </c>
    </row>
    <row r="93" s="43" customFormat="true" ht="10.5" hidden="false" customHeight="false" outlineLevel="0" collapsed="false">
      <c r="A93" s="152" t="n">
        <v>2403625</v>
      </c>
      <c r="B93" s="141"/>
      <c r="C93" s="75"/>
      <c r="D93" s="160" t="s">
        <v>15</v>
      </c>
      <c r="E93" s="103" t="n">
        <v>5900089217212</v>
      </c>
      <c r="F93" s="154" t="n">
        <v>1</v>
      </c>
      <c r="G93" s="58" t="n">
        <v>100</v>
      </c>
      <c r="H93" s="59" t="n">
        <v>43.25</v>
      </c>
      <c r="I93" s="102" t="n">
        <v>23</v>
      </c>
      <c r="J93" s="143" t="s">
        <v>51</v>
      </c>
      <c r="K93" s="59" t="n">
        <v>42</v>
      </c>
      <c r="L93" s="53" t="n">
        <f aca="false">H93/K93-1</f>
        <v>0.0297619047619047</v>
      </c>
    </row>
    <row r="94" s="43" customFormat="true" ht="10.5" hidden="false" customHeight="true" outlineLevel="0" collapsed="false">
      <c r="A94" s="155" t="n">
        <v>2404406</v>
      </c>
      <c r="B94" s="141"/>
      <c r="C94" s="75" t="s">
        <v>73</v>
      </c>
      <c r="D94" s="159" t="s">
        <v>34</v>
      </c>
      <c r="E94" s="115" t="n">
        <v>5900089140510</v>
      </c>
      <c r="F94" s="150" t="n">
        <v>1</v>
      </c>
      <c r="G94" s="117" t="n">
        <v>192</v>
      </c>
      <c r="H94" s="118" t="n">
        <v>21.05</v>
      </c>
      <c r="I94" s="95" t="n">
        <v>23</v>
      </c>
      <c r="J94" s="143" t="s">
        <v>51</v>
      </c>
      <c r="K94" s="118" t="n">
        <v>21.05</v>
      </c>
      <c r="L94" s="53" t="n">
        <f aca="false">H94/K94-1</f>
        <v>0</v>
      </c>
      <c r="M94" s="8"/>
    </row>
    <row r="95" s="43" customFormat="true" ht="10.5" hidden="false" customHeight="false" outlineLevel="0" collapsed="false">
      <c r="A95" s="152" t="n">
        <v>2404648</v>
      </c>
      <c r="B95" s="141"/>
      <c r="C95" s="75"/>
      <c r="D95" s="157" t="s">
        <v>15</v>
      </c>
      <c r="E95" s="98" t="n">
        <v>5900089140527</v>
      </c>
      <c r="F95" s="158" t="n">
        <v>1</v>
      </c>
      <c r="G95" s="112" t="n">
        <v>100</v>
      </c>
      <c r="H95" s="101" t="n">
        <v>43.25</v>
      </c>
      <c r="I95" s="102" t="n">
        <v>23</v>
      </c>
      <c r="J95" s="143" t="s">
        <v>51</v>
      </c>
      <c r="K95" s="101" t="n">
        <v>42</v>
      </c>
      <c r="L95" s="53" t="n">
        <f aca="false">H95/K95-1</f>
        <v>0.0297619047619047</v>
      </c>
      <c r="M95" s="8"/>
    </row>
    <row r="96" s="43" customFormat="true" ht="10.5" hidden="false" customHeight="true" outlineLevel="0" collapsed="false">
      <c r="A96" s="155" t="n">
        <v>2403050</v>
      </c>
      <c r="B96" s="141"/>
      <c r="C96" s="75" t="s">
        <v>74</v>
      </c>
      <c r="D96" s="159" t="s">
        <v>34</v>
      </c>
      <c r="E96" s="92" t="n">
        <v>5900089140534</v>
      </c>
      <c r="F96" s="165" t="n">
        <v>1</v>
      </c>
      <c r="G96" s="50" t="n">
        <v>192</v>
      </c>
      <c r="H96" s="51" t="n">
        <v>21.05</v>
      </c>
      <c r="I96" s="95" t="n">
        <v>23</v>
      </c>
      <c r="J96" s="143" t="s">
        <v>51</v>
      </c>
      <c r="K96" s="51" t="n">
        <v>21.05</v>
      </c>
      <c r="L96" s="53" t="n">
        <f aca="false">H96/K96-1</f>
        <v>0</v>
      </c>
      <c r="M96" s="8"/>
    </row>
    <row r="97" customFormat="false" ht="10.5" hidden="false" customHeight="false" outlineLevel="0" collapsed="false">
      <c r="A97" s="156" t="n">
        <v>2403624</v>
      </c>
      <c r="B97" s="141"/>
      <c r="C97" s="75"/>
      <c r="D97" s="153" t="s">
        <v>15</v>
      </c>
      <c r="E97" s="103" t="n">
        <v>5900089140541</v>
      </c>
      <c r="F97" s="154" t="n">
        <v>1</v>
      </c>
      <c r="G97" s="58" t="n">
        <v>100</v>
      </c>
      <c r="H97" s="59" t="n">
        <v>43.25</v>
      </c>
      <c r="I97" s="102" t="n">
        <v>23</v>
      </c>
      <c r="J97" s="143" t="s">
        <v>51</v>
      </c>
      <c r="K97" s="59" t="n">
        <v>42</v>
      </c>
      <c r="L97" s="53" t="n">
        <f aca="false">H97/K97-1</f>
        <v>0.0297619047619047</v>
      </c>
    </row>
    <row r="98" customFormat="false" ht="10.5" hidden="false" customHeight="true" outlineLevel="0" collapsed="false">
      <c r="A98" s="155" t="n">
        <v>2405421</v>
      </c>
      <c r="B98" s="141"/>
      <c r="C98" s="75" t="s">
        <v>75</v>
      </c>
      <c r="D98" s="149" t="s">
        <v>34</v>
      </c>
      <c r="E98" s="166" t="n">
        <v>5900089140596</v>
      </c>
      <c r="F98" s="150" t="n">
        <v>1</v>
      </c>
      <c r="G98" s="117" t="n">
        <v>192</v>
      </c>
      <c r="H98" s="118" t="n">
        <v>21.05</v>
      </c>
      <c r="I98" s="95" t="n">
        <v>23</v>
      </c>
      <c r="J98" s="143" t="s">
        <v>51</v>
      </c>
      <c r="K98" s="118" t="n">
        <v>21.05</v>
      </c>
      <c r="L98" s="53" t="n">
        <f aca="false">H98/K98-1</f>
        <v>0</v>
      </c>
    </row>
    <row r="99" customFormat="false" ht="10.5" hidden="false" customHeight="false" outlineLevel="0" collapsed="false">
      <c r="A99" s="167" t="n">
        <v>2404011</v>
      </c>
      <c r="B99" s="141"/>
      <c r="C99" s="75"/>
      <c r="D99" s="157" t="s">
        <v>15</v>
      </c>
      <c r="E99" s="168" t="n">
        <v>5900089140602</v>
      </c>
      <c r="F99" s="158" t="n">
        <v>1</v>
      </c>
      <c r="G99" s="112" t="n">
        <v>100</v>
      </c>
      <c r="H99" s="101" t="n">
        <v>43.25</v>
      </c>
      <c r="I99" s="102" t="n">
        <v>23</v>
      </c>
      <c r="J99" s="143" t="s">
        <v>51</v>
      </c>
      <c r="K99" s="101" t="n">
        <v>42</v>
      </c>
      <c r="L99" s="53" t="n">
        <f aca="false">H99/K99-1</f>
        <v>0.0297619047619047</v>
      </c>
    </row>
    <row r="100" customFormat="false" ht="10.5" hidden="false" customHeight="false" outlineLevel="0" collapsed="false">
      <c r="A100" s="169" t="n">
        <v>2414283</v>
      </c>
      <c r="B100" s="141"/>
      <c r="C100" s="75" t="s">
        <v>76</v>
      </c>
      <c r="D100" s="161" t="s">
        <v>34</v>
      </c>
      <c r="E100" s="170" t="n">
        <v>5900089140572</v>
      </c>
      <c r="F100" s="163" t="n">
        <v>1</v>
      </c>
      <c r="G100" s="68" t="n">
        <v>192</v>
      </c>
      <c r="H100" s="69" t="n">
        <v>21.05</v>
      </c>
      <c r="I100" s="77" t="n">
        <v>23</v>
      </c>
      <c r="J100" s="143" t="s">
        <v>51</v>
      </c>
      <c r="K100" s="69" t="n">
        <v>21.05</v>
      </c>
      <c r="L100" s="53" t="n">
        <f aca="false">H100/K100-1</f>
        <v>0</v>
      </c>
    </row>
    <row r="101" customFormat="false" ht="10.5" hidden="false" customHeight="true" outlineLevel="0" collapsed="false">
      <c r="A101" s="155" t="n">
        <v>2405430</v>
      </c>
      <c r="B101" s="141"/>
      <c r="C101" s="164" t="s">
        <v>77</v>
      </c>
      <c r="D101" s="114" t="s">
        <v>34</v>
      </c>
      <c r="E101" s="166" t="n">
        <v>5900089140558</v>
      </c>
      <c r="F101" s="150" t="n">
        <v>1</v>
      </c>
      <c r="G101" s="117" t="n">
        <v>192</v>
      </c>
      <c r="H101" s="118" t="n">
        <v>21.05</v>
      </c>
      <c r="I101" s="151" t="n">
        <v>23</v>
      </c>
      <c r="J101" s="143" t="s">
        <v>51</v>
      </c>
      <c r="K101" s="118" t="n">
        <v>21.05</v>
      </c>
      <c r="L101" s="53" t="n">
        <f aca="false">H101/K101-1</f>
        <v>0</v>
      </c>
    </row>
    <row r="102" customFormat="false" ht="10.5" hidden="false" customHeight="false" outlineLevel="0" collapsed="false">
      <c r="A102" s="167" t="n">
        <v>2404027</v>
      </c>
      <c r="B102" s="141"/>
      <c r="C102" s="164"/>
      <c r="D102" s="63" t="s">
        <v>15</v>
      </c>
      <c r="E102" s="168" t="n">
        <v>5900089140565</v>
      </c>
      <c r="F102" s="158" t="n">
        <v>1</v>
      </c>
      <c r="G102" s="112" t="n">
        <v>100</v>
      </c>
      <c r="H102" s="101" t="n">
        <v>43.25</v>
      </c>
      <c r="I102" s="106" t="n">
        <v>23</v>
      </c>
      <c r="J102" s="143" t="s">
        <v>51</v>
      </c>
      <c r="K102" s="101" t="n">
        <v>42</v>
      </c>
      <c r="L102" s="53" t="n">
        <f aca="false">H102/K102-1</f>
        <v>0.0297619047619047</v>
      </c>
    </row>
    <row r="103" customFormat="false" ht="10.5" hidden="false" customHeight="true" outlineLevel="0" collapsed="false">
      <c r="A103" s="155" t="n">
        <v>2363218</v>
      </c>
      <c r="B103" s="141"/>
      <c r="C103" s="171" t="s">
        <v>78</v>
      </c>
      <c r="D103" s="114" t="s">
        <v>34</v>
      </c>
      <c r="E103" s="172" t="n">
        <v>5900089221578</v>
      </c>
      <c r="F103" s="165" t="n">
        <v>1</v>
      </c>
      <c r="G103" s="50" t="n">
        <v>192</v>
      </c>
      <c r="H103" s="51" t="n">
        <v>21.05</v>
      </c>
      <c r="I103" s="95" t="n">
        <v>23</v>
      </c>
      <c r="J103" s="143"/>
      <c r="K103" s="51" t="n">
        <v>21.05</v>
      </c>
      <c r="L103" s="53" t="n">
        <f aca="false">H103/K103-1</f>
        <v>0</v>
      </c>
    </row>
    <row r="104" customFormat="false" ht="10.5" hidden="false" customHeight="false" outlineLevel="0" collapsed="false">
      <c r="A104" s="167" t="n">
        <v>2363217</v>
      </c>
      <c r="B104" s="141"/>
      <c r="C104" s="171"/>
      <c r="D104" s="63" t="s">
        <v>15</v>
      </c>
      <c r="E104" s="173" t="n">
        <v>5900089221561</v>
      </c>
      <c r="F104" s="154" t="n">
        <v>1</v>
      </c>
      <c r="G104" s="58" t="n">
        <v>100</v>
      </c>
      <c r="H104" s="59" t="n">
        <v>43.25</v>
      </c>
      <c r="I104" s="106" t="n">
        <v>23</v>
      </c>
      <c r="J104" s="143"/>
      <c r="K104" s="59" t="n">
        <v>42</v>
      </c>
      <c r="L104" s="53" t="n">
        <f aca="false">H104/K104-1</f>
        <v>0.0297619047619047</v>
      </c>
    </row>
    <row r="105" customFormat="false" ht="10.5" hidden="false" customHeight="true" outlineLevel="0" collapsed="false">
      <c r="A105" s="155" t="n">
        <v>2363215</v>
      </c>
      <c r="B105" s="141"/>
      <c r="C105" s="171" t="s">
        <v>79</v>
      </c>
      <c r="D105" s="114" t="s">
        <v>34</v>
      </c>
      <c r="E105" s="172" t="n">
        <v>5900089221523</v>
      </c>
      <c r="F105" s="165" t="n">
        <v>1</v>
      </c>
      <c r="G105" s="50" t="n">
        <v>192</v>
      </c>
      <c r="H105" s="51" t="n">
        <v>21.05</v>
      </c>
      <c r="I105" s="95" t="n">
        <v>23</v>
      </c>
      <c r="J105" s="143"/>
      <c r="K105" s="51" t="n">
        <v>21.05</v>
      </c>
      <c r="L105" s="53" t="n">
        <f aca="false">H105/K105-1</f>
        <v>0</v>
      </c>
    </row>
    <row r="106" customFormat="false" ht="10.5" hidden="false" customHeight="false" outlineLevel="0" collapsed="false">
      <c r="A106" s="167" t="n">
        <v>2363216</v>
      </c>
      <c r="B106" s="141"/>
      <c r="C106" s="171"/>
      <c r="D106" s="63" t="s">
        <v>15</v>
      </c>
      <c r="E106" s="173" t="n">
        <v>5900089221516</v>
      </c>
      <c r="F106" s="154" t="n">
        <v>1</v>
      </c>
      <c r="G106" s="58" t="n">
        <v>100</v>
      </c>
      <c r="H106" s="59" t="n">
        <v>43.25</v>
      </c>
      <c r="I106" s="106" t="n">
        <v>23</v>
      </c>
      <c r="J106" s="143"/>
      <c r="K106" s="59" t="n">
        <v>42</v>
      </c>
      <c r="L106" s="53" t="n">
        <f aca="false">H106/K106-1</f>
        <v>0.0297619047619047</v>
      </c>
    </row>
    <row r="107" customFormat="false" ht="10.5" hidden="false" customHeight="false" outlineLevel="0" collapsed="false">
      <c r="A107" s="155" t="n">
        <v>2425630</v>
      </c>
      <c r="B107" s="141"/>
      <c r="C107" s="119" t="s">
        <v>80</v>
      </c>
      <c r="D107" s="159" t="s">
        <v>34</v>
      </c>
      <c r="E107" s="92" t="n">
        <v>5900089217137</v>
      </c>
      <c r="F107" s="165" t="n">
        <v>1</v>
      </c>
      <c r="G107" s="50" t="n">
        <v>192</v>
      </c>
      <c r="H107" s="51" t="n">
        <v>39.7</v>
      </c>
      <c r="I107" s="174" t="n">
        <v>23</v>
      </c>
      <c r="J107" s="143" t="s">
        <v>51</v>
      </c>
      <c r="K107" s="51" t="n">
        <v>38.55</v>
      </c>
      <c r="L107" s="53" t="n">
        <f aca="false">H107/K107-1</f>
        <v>0.0298313878080414</v>
      </c>
    </row>
    <row r="108" s="43" customFormat="true" ht="10.5" hidden="false" customHeight="false" outlineLevel="0" collapsed="false">
      <c r="A108" s="155" t="n">
        <v>2414587</v>
      </c>
      <c r="B108" s="141"/>
      <c r="C108" s="75" t="s">
        <v>81</v>
      </c>
      <c r="D108" s="161" t="s">
        <v>34</v>
      </c>
      <c r="E108" s="170" t="n">
        <v>5900089217144</v>
      </c>
      <c r="F108" s="163" t="n">
        <v>1</v>
      </c>
      <c r="G108" s="68" t="n">
        <v>192</v>
      </c>
      <c r="H108" s="69" t="n">
        <v>39.7</v>
      </c>
      <c r="I108" s="77" t="n">
        <v>23</v>
      </c>
      <c r="J108" s="143" t="s">
        <v>51</v>
      </c>
      <c r="K108" s="69" t="n">
        <v>38.55</v>
      </c>
      <c r="L108" s="53" t="n">
        <f aca="false">H108/K108-1</f>
        <v>0.0298313878080414</v>
      </c>
    </row>
    <row r="109" customFormat="false" ht="11.25" hidden="false" customHeight="true" outlineLevel="0" collapsed="false">
      <c r="A109" s="155" t="n">
        <v>2414589</v>
      </c>
      <c r="B109" s="141"/>
      <c r="C109" s="148" t="s">
        <v>82</v>
      </c>
      <c r="D109" s="149" t="s">
        <v>34</v>
      </c>
      <c r="E109" s="166" t="n">
        <v>5900089140411</v>
      </c>
      <c r="F109" s="150" t="n">
        <v>1</v>
      </c>
      <c r="G109" s="117" t="n">
        <v>192</v>
      </c>
      <c r="H109" s="118" t="n">
        <v>39.7</v>
      </c>
      <c r="I109" s="151" t="n">
        <v>23</v>
      </c>
      <c r="J109" s="143" t="s">
        <v>51</v>
      </c>
      <c r="K109" s="118" t="n">
        <v>38.55</v>
      </c>
      <c r="L109" s="53" t="n">
        <f aca="false">H109/K109-1</f>
        <v>0.0298313878080414</v>
      </c>
    </row>
    <row r="110" customFormat="false" ht="10.5" hidden="false" customHeight="false" outlineLevel="0" collapsed="false">
      <c r="A110" s="155" t="n">
        <v>2414284</v>
      </c>
      <c r="B110" s="141"/>
      <c r="C110" s="119" t="s">
        <v>83</v>
      </c>
      <c r="D110" s="159" t="s">
        <v>34</v>
      </c>
      <c r="E110" s="172" t="n">
        <v>5900089140473</v>
      </c>
      <c r="F110" s="165" t="n">
        <v>1</v>
      </c>
      <c r="G110" s="50" t="n">
        <v>192</v>
      </c>
      <c r="H110" s="51" t="n">
        <v>39.7</v>
      </c>
      <c r="I110" s="95" t="n">
        <v>23</v>
      </c>
      <c r="J110" s="143" t="s">
        <v>51</v>
      </c>
      <c r="K110" s="51" t="n">
        <v>38.55</v>
      </c>
      <c r="L110" s="53" t="n">
        <f aca="false">H110/K110-1</f>
        <v>0.0298313878080416</v>
      </c>
    </row>
    <row r="111" customFormat="false" ht="10.5" hidden="false" customHeight="false" outlineLevel="0" collapsed="false">
      <c r="A111" s="155" t="n">
        <v>2414286</v>
      </c>
      <c r="B111" s="141"/>
      <c r="C111" s="119" t="s">
        <v>84</v>
      </c>
      <c r="D111" s="62" t="s">
        <v>34</v>
      </c>
      <c r="E111" s="172" t="n">
        <v>5900089140619</v>
      </c>
      <c r="F111" s="93" t="n">
        <v>1</v>
      </c>
      <c r="G111" s="50" t="n">
        <v>192</v>
      </c>
      <c r="H111" s="51" t="n">
        <v>39.7</v>
      </c>
      <c r="I111" s="95" t="n">
        <v>23</v>
      </c>
      <c r="J111" s="143" t="s">
        <v>51</v>
      </c>
      <c r="K111" s="51" t="n">
        <v>38.55</v>
      </c>
      <c r="L111" s="53" t="n">
        <f aca="false">H111/K111-1</f>
        <v>0.0298313878080414</v>
      </c>
    </row>
    <row r="112" s="185" customFormat="true" ht="10.5" hidden="false" customHeight="true" outlineLevel="0" collapsed="false">
      <c r="A112" s="175" t="n">
        <v>2404983</v>
      </c>
      <c r="B112" s="176" t="s">
        <v>85</v>
      </c>
      <c r="C112" s="177" t="s">
        <v>86</v>
      </c>
      <c r="D112" s="178" t="s">
        <v>34</v>
      </c>
      <c r="E112" s="179" t="n">
        <v>5900089221592</v>
      </c>
      <c r="F112" s="180" t="n">
        <v>1</v>
      </c>
      <c r="G112" s="181" t="n">
        <v>192</v>
      </c>
      <c r="H112" s="182" t="n">
        <v>21.05</v>
      </c>
      <c r="I112" s="183" t="n">
        <v>23</v>
      </c>
      <c r="J112" s="143"/>
      <c r="K112" s="182" t="n">
        <v>21.05</v>
      </c>
      <c r="L112" s="53" t="n">
        <f aca="false">H112/K112-1</f>
        <v>0</v>
      </c>
      <c r="M112" s="184"/>
    </row>
    <row r="113" s="185" customFormat="true" ht="10.5" hidden="false" customHeight="false" outlineLevel="0" collapsed="false">
      <c r="A113" s="186" t="n">
        <v>2404984</v>
      </c>
      <c r="B113" s="176"/>
      <c r="C113" s="177"/>
      <c r="D113" s="187" t="s">
        <v>15</v>
      </c>
      <c r="E113" s="188" t="n">
        <v>5900089221585</v>
      </c>
      <c r="F113" s="189" t="n">
        <v>1</v>
      </c>
      <c r="G113" s="190" t="n">
        <v>100</v>
      </c>
      <c r="H113" s="191" t="n">
        <v>43.25</v>
      </c>
      <c r="I113" s="192" t="n">
        <v>23</v>
      </c>
      <c r="J113" s="143"/>
      <c r="K113" s="191" t="n">
        <v>42</v>
      </c>
      <c r="L113" s="53" t="n">
        <f aca="false">H113/K113-1</f>
        <v>0.0297619047619047</v>
      </c>
      <c r="M113" s="184"/>
    </row>
    <row r="114" s="185" customFormat="true" ht="10.5" hidden="false" customHeight="true" outlineLevel="0" collapsed="false">
      <c r="A114" s="186" t="n">
        <v>2404985</v>
      </c>
      <c r="B114" s="176"/>
      <c r="C114" s="193" t="s">
        <v>87</v>
      </c>
      <c r="D114" s="187" t="s">
        <v>34</v>
      </c>
      <c r="E114" s="188" t="n">
        <v>5900089221639</v>
      </c>
      <c r="F114" s="189" t="n">
        <v>1</v>
      </c>
      <c r="G114" s="190" t="n">
        <v>192</v>
      </c>
      <c r="H114" s="191" t="n">
        <v>21.05</v>
      </c>
      <c r="I114" s="192" t="n">
        <v>23</v>
      </c>
      <c r="J114" s="143"/>
      <c r="K114" s="191" t="n">
        <v>21.05</v>
      </c>
      <c r="L114" s="53" t="n">
        <f aca="false">H114/K114-1</f>
        <v>0</v>
      </c>
      <c r="M114" s="184"/>
    </row>
    <row r="115" s="185" customFormat="true" ht="10.5" hidden="false" customHeight="false" outlineLevel="0" collapsed="false">
      <c r="A115" s="186" t="n">
        <v>2404986</v>
      </c>
      <c r="B115" s="176"/>
      <c r="C115" s="193"/>
      <c r="D115" s="187" t="s">
        <v>15</v>
      </c>
      <c r="E115" s="188" t="n">
        <v>5900089221615</v>
      </c>
      <c r="F115" s="189" t="n">
        <v>1</v>
      </c>
      <c r="G115" s="190" t="n">
        <v>100</v>
      </c>
      <c r="H115" s="191" t="n">
        <v>43.25</v>
      </c>
      <c r="I115" s="192" t="n">
        <v>23</v>
      </c>
      <c r="J115" s="143"/>
      <c r="K115" s="191" t="n">
        <v>42</v>
      </c>
      <c r="L115" s="53" t="n">
        <f aca="false">H115/K115-1</f>
        <v>0.0297619047619047</v>
      </c>
      <c r="M115" s="184"/>
    </row>
    <row r="116" s="185" customFormat="true" ht="10.5" hidden="false" customHeight="true" outlineLevel="0" collapsed="false">
      <c r="A116" s="186" t="n">
        <v>2404988</v>
      </c>
      <c r="B116" s="176"/>
      <c r="C116" s="193" t="s">
        <v>88</v>
      </c>
      <c r="D116" s="187" t="s">
        <v>34</v>
      </c>
      <c r="E116" s="188" t="n">
        <v>5900089221653</v>
      </c>
      <c r="F116" s="189" t="n">
        <v>1</v>
      </c>
      <c r="G116" s="190" t="n">
        <v>192</v>
      </c>
      <c r="H116" s="191" t="n">
        <v>21.05</v>
      </c>
      <c r="I116" s="192" t="n">
        <v>23</v>
      </c>
      <c r="J116" s="143"/>
      <c r="K116" s="191" t="n">
        <v>21.05</v>
      </c>
      <c r="L116" s="53" t="n">
        <f aca="false">H116/K116-1</f>
        <v>0</v>
      </c>
      <c r="M116" s="184"/>
    </row>
    <row r="117" s="185" customFormat="true" ht="10.5" hidden="false" customHeight="false" outlineLevel="0" collapsed="false">
      <c r="A117" s="186" t="n">
        <v>2404987</v>
      </c>
      <c r="B117" s="176"/>
      <c r="C117" s="193"/>
      <c r="D117" s="187" t="s">
        <v>15</v>
      </c>
      <c r="E117" s="188" t="n">
        <v>5900089221646</v>
      </c>
      <c r="F117" s="189" t="n">
        <v>1</v>
      </c>
      <c r="G117" s="190" t="n">
        <v>100</v>
      </c>
      <c r="H117" s="191" t="n">
        <v>43.25</v>
      </c>
      <c r="I117" s="192" t="n">
        <v>23</v>
      </c>
      <c r="J117" s="143"/>
      <c r="K117" s="191" t="n">
        <v>42</v>
      </c>
      <c r="L117" s="53" t="n">
        <f aca="false">H117/K117-1</f>
        <v>0.0297619047619047</v>
      </c>
      <c r="M117" s="184"/>
    </row>
    <row r="118" s="185" customFormat="true" ht="10.5" hidden="false" customHeight="false" outlineLevel="0" collapsed="false">
      <c r="A118" s="186" t="n">
        <v>2404990</v>
      </c>
      <c r="B118" s="176"/>
      <c r="C118" s="194" t="s">
        <v>89</v>
      </c>
      <c r="D118" s="187" t="s">
        <v>34</v>
      </c>
      <c r="E118" s="188" t="n">
        <v>5900089221684</v>
      </c>
      <c r="F118" s="189" t="n">
        <v>1</v>
      </c>
      <c r="G118" s="190" t="n">
        <v>192</v>
      </c>
      <c r="H118" s="191" t="n">
        <v>39.7</v>
      </c>
      <c r="I118" s="192" t="n">
        <v>23</v>
      </c>
      <c r="J118" s="143"/>
      <c r="K118" s="191" t="n">
        <v>38.55</v>
      </c>
      <c r="L118" s="53" t="n">
        <f aca="false">H118/K118-1</f>
        <v>0.0298313878080416</v>
      </c>
      <c r="M118" s="184"/>
    </row>
    <row r="119" s="185" customFormat="true" ht="10.5" hidden="false" customHeight="false" outlineLevel="0" collapsed="false">
      <c r="A119" s="186" t="n">
        <v>2404993</v>
      </c>
      <c r="B119" s="176"/>
      <c r="C119" s="194" t="s">
        <v>90</v>
      </c>
      <c r="D119" s="187" t="s">
        <v>34</v>
      </c>
      <c r="E119" s="188" t="n">
        <v>5900089221714</v>
      </c>
      <c r="F119" s="189" t="n">
        <v>1</v>
      </c>
      <c r="G119" s="190" t="n">
        <v>192</v>
      </c>
      <c r="H119" s="191" t="n">
        <v>39.7</v>
      </c>
      <c r="I119" s="192" t="n">
        <v>23</v>
      </c>
      <c r="J119" s="143"/>
      <c r="K119" s="191" t="n">
        <v>38.55</v>
      </c>
      <c r="L119" s="53" t="n">
        <f aca="false">H119/K119-1</f>
        <v>0.0298313878080416</v>
      </c>
      <c r="M119" s="184"/>
    </row>
    <row r="120" s="185" customFormat="true" ht="10.5" hidden="false" customHeight="false" outlineLevel="0" collapsed="false">
      <c r="A120" s="195" t="n">
        <v>2404995</v>
      </c>
      <c r="B120" s="176"/>
      <c r="C120" s="196" t="s">
        <v>91</v>
      </c>
      <c r="D120" s="197" t="s">
        <v>34</v>
      </c>
      <c r="E120" s="198" t="n">
        <v>5900089221738</v>
      </c>
      <c r="F120" s="199" t="n">
        <v>1</v>
      </c>
      <c r="G120" s="200" t="n">
        <v>192</v>
      </c>
      <c r="H120" s="201" t="n">
        <v>39.7</v>
      </c>
      <c r="I120" s="202" t="n">
        <v>23</v>
      </c>
      <c r="J120" s="143"/>
      <c r="K120" s="201" t="n">
        <v>38.55</v>
      </c>
      <c r="L120" s="53" t="n">
        <f aca="false">H120/K120-1</f>
        <v>0.0298313878080416</v>
      </c>
      <c r="M120" s="184"/>
    </row>
    <row r="121" customFormat="false" ht="10.5" hidden="false" customHeight="true" outlineLevel="0" collapsed="false">
      <c r="A121" s="203" t="n">
        <v>1303341</v>
      </c>
      <c r="B121" s="204" t="s">
        <v>92</v>
      </c>
      <c r="C121" s="164" t="s">
        <v>93</v>
      </c>
      <c r="D121" s="149" t="s">
        <v>94</v>
      </c>
      <c r="E121" s="166" t="n">
        <v>5900089143016</v>
      </c>
      <c r="F121" s="150" t="n">
        <v>1</v>
      </c>
      <c r="G121" s="117" t="n">
        <v>90</v>
      </c>
      <c r="H121" s="118" t="n">
        <v>45.55</v>
      </c>
      <c r="I121" s="205" t="n">
        <v>23</v>
      </c>
      <c r="K121" s="118" t="n">
        <v>43.4</v>
      </c>
      <c r="L121" s="53" t="n">
        <f aca="false">H121/K121-1</f>
        <v>0.0495391705069124</v>
      </c>
    </row>
    <row r="122" customFormat="false" ht="10.5" hidden="false" customHeight="false" outlineLevel="0" collapsed="false">
      <c r="A122" s="54" t="n">
        <v>1303342</v>
      </c>
      <c r="B122" s="204"/>
      <c r="C122" s="164"/>
      <c r="D122" s="153" t="s">
        <v>95</v>
      </c>
      <c r="E122" s="173" t="n">
        <v>5900089143023</v>
      </c>
      <c r="F122" s="154" t="n">
        <v>1</v>
      </c>
      <c r="G122" s="58" t="n">
        <v>42</v>
      </c>
      <c r="H122" s="59" t="n">
        <v>128.5</v>
      </c>
      <c r="I122" s="206" t="n">
        <v>23</v>
      </c>
      <c r="K122" s="59" t="n">
        <v>122.4</v>
      </c>
      <c r="L122" s="53" t="n">
        <f aca="false">H122/K122-1</f>
        <v>0.0498366013071896</v>
      </c>
    </row>
    <row r="123" customFormat="false" ht="10.5" hidden="false" customHeight="true" outlineLevel="0" collapsed="false">
      <c r="A123" s="44" t="n">
        <v>1303157</v>
      </c>
      <c r="B123" s="204"/>
      <c r="C123" s="75" t="s">
        <v>96</v>
      </c>
      <c r="D123" s="149" t="s">
        <v>94</v>
      </c>
      <c r="E123" s="166" t="n">
        <v>5900089143030</v>
      </c>
      <c r="F123" s="150" t="n">
        <v>1</v>
      </c>
      <c r="G123" s="117" t="n">
        <v>90</v>
      </c>
      <c r="H123" s="118" t="n">
        <v>45.55</v>
      </c>
      <c r="I123" s="207" t="n">
        <v>23</v>
      </c>
      <c r="K123" s="118" t="n">
        <v>43.4</v>
      </c>
      <c r="L123" s="53" t="n">
        <f aca="false">H123/K123-1</f>
        <v>0.0495391705069124</v>
      </c>
    </row>
    <row r="124" customFormat="false" ht="10.5" hidden="false" customHeight="false" outlineLevel="0" collapsed="false">
      <c r="A124" s="54" t="n">
        <v>1303160</v>
      </c>
      <c r="B124" s="204"/>
      <c r="C124" s="75"/>
      <c r="D124" s="157" t="s">
        <v>95</v>
      </c>
      <c r="E124" s="168" t="n">
        <v>5900089143047</v>
      </c>
      <c r="F124" s="158" t="n">
        <v>1</v>
      </c>
      <c r="G124" s="112" t="n">
        <v>42</v>
      </c>
      <c r="H124" s="101" t="n">
        <v>128.5</v>
      </c>
      <c r="I124" s="206" t="n">
        <v>23</v>
      </c>
      <c r="K124" s="101" t="n">
        <v>122.4</v>
      </c>
      <c r="L124" s="53" t="n">
        <f aca="false">H124/K124-1</f>
        <v>0.0498366013071896</v>
      </c>
    </row>
    <row r="125" s="43" customFormat="true" ht="10.5" hidden="false" customHeight="true" outlineLevel="0" collapsed="false">
      <c r="A125" s="44" t="n">
        <v>1303122</v>
      </c>
      <c r="B125" s="204"/>
      <c r="C125" s="75" t="s">
        <v>97</v>
      </c>
      <c r="D125" s="159" t="s">
        <v>94</v>
      </c>
      <c r="E125" s="172" t="n">
        <v>5900089143177</v>
      </c>
      <c r="F125" s="165" t="n">
        <v>1</v>
      </c>
      <c r="G125" s="50" t="n">
        <v>90</v>
      </c>
      <c r="H125" s="51" t="n">
        <v>62.85</v>
      </c>
      <c r="I125" s="207" t="n">
        <v>23</v>
      </c>
      <c r="J125" s="7"/>
      <c r="K125" s="51" t="n">
        <v>59.85</v>
      </c>
      <c r="L125" s="53" t="n">
        <f aca="false">H125/K125-1</f>
        <v>0.050125313283208</v>
      </c>
      <c r="M125" s="8"/>
    </row>
    <row r="126" s="43" customFormat="true" ht="10.5" hidden="false" customHeight="false" outlineLevel="0" collapsed="false">
      <c r="A126" s="54" t="n">
        <v>1303151</v>
      </c>
      <c r="B126" s="204"/>
      <c r="C126" s="75"/>
      <c r="D126" s="153" t="s">
        <v>95</v>
      </c>
      <c r="E126" s="173" t="n">
        <v>5900089143184</v>
      </c>
      <c r="F126" s="154" t="n">
        <v>1</v>
      </c>
      <c r="G126" s="58" t="n">
        <v>42</v>
      </c>
      <c r="H126" s="59" t="n">
        <v>174.65</v>
      </c>
      <c r="I126" s="206" t="n">
        <v>23</v>
      </c>
      <c r="J126" s="7"/>
      <c r="K126" s="59" t="n">
        <v>166.35</v>
      </c>
      <c r="L126" s="53" t="n">
        <f aca="false">H126/K126-1</f>
        <v>0.0498948001202284</v>
      </c>
      <c r="M126" s="8"/>
    </row>
    <row r="127" s="43" customFormat="true" ht="10.5" hidden="false" customHeight="true" outlineLevel="0" collapsed="false">
      <c r="A127" s="203" t="n">
        <v>1303339</v>
      </c>
      <c r="B127" s="204"/>
      <c r="C127" s="75" t="s">
        <v>98</v>
      </c>
      <c r="D127" s="149" t="s">
        <v>94</v>
      </c>
      <c r="E127" s="166" t="n">
        <v>5900089143153</v>
      </c>
      <c r="F127" s="150" t="n">
        <v>1</v>
      </c>
      <c r="G127" s="117" t="n">
        <v>90</v>
      </c>
      <c r="H127" s="118" t="n">
        <v>62.85</v>
      </c>
      <c r="I127" s="207" t="n">
        <v>23</v>
      </c>
      <c r="J127" s="7"/>
      <c r="K127" s="118" t="n">
        <v>59.85</v>
      </c>
      <c r="L127" s="53" t="n">
        <f aca="false">H127/K127-1</f>
        <v>0.050125313283208</v>
      </c>
      <c r="M127" s="8"/>
    </row>
    <row r="128" s="43" customFormat="true" ht="10.5" hidden="false" customHeight="false" outlineLevel="0" collapsed="false">
      <c r="A128" s="120" t="n">
        <v>1303340</v>
      </c>
      <c r="B128" s="204"/>
      <c r="C128" s="75"/>
      <c r="D128" s="157" t="s">
        <v>95</v>
      </c>
      <c r="E128" s="168" t="n">
        <v>5900089143160</v>
      </c>
      <c r="F128" s="158" t="n">
        <v>1</v>
      </c>
      <c r="G128" s="112" t="n">
        <v>42</v>
      </c>
      <c r="H128" s="101" t="n">
        <v>174.65</v>
      </c>
      <c r="I128" s="206" t="n">
        <v>23</v>
      </c>
      <c r="J128" s="7"/>
      <c r="K128" s="101" t="n">
        <v>166.35</v>
      </c>
      <c r="L128" s="53" t="n">
        <f aca="false">H128/K128-1</f>
        <v>0.0498948001202284</v>
      </c>
      <c r="M128" s="8"/>
    </row>
    <row r="129" s="43" customFormat="true" ht="10.5" hidden="false" customHeight="true" outlineLevel="0" collapsed="false">
      <c r="A129" s="44" t="n">
        <v>1303104</v>
      </c>
      <c r="B129" s="204"/>
      <c r="C129" s="75" t="s">
        <v>99</v>
      </c>
      <c r="D129" s="159" t="s">
        <v>94</v>
      </c>
      <c r="E129" s="172" t="n">
        <v>5900089143115</v>
      </c>
      <c r="F129" s="165" t="n">
        <v>1</v>
      </c>
      <c r="G129" s="50" t="n">
        <v>90</v>
      </c>
      <c r="H129" s="51" t="n">
        <v>62.85</v>
      </c>
      <c r="I129" s="207" t="n">
        <v>23</v>
      </c>
      <c r="J129" s="7"/>
      <c r="K129" s="51" t="n">
        <v>59.85</v>
      </c>
      <c r="L129" s="53" t="n">
        <f aca="false">H129/K129-1</f>
        <v>0.050125313283208</v>
      </c>
      <c r="M129" s="8"/>
    </row>
    <row r="130" s="43" customFormat="true" ht="10.5" hidden="false" customHeight="false" outlineLevel="0" collapsed="false">
      <c r="A130" s="54" t="n">
        <v>1303121</v>
      </c>
      <c r="B130" s="204"/>
      <c r="C130" s="75"/>
      <c r="D130" s="153" t="s">
        <v>95</v>
      </c>
      <c r="E130" s="173" t="n">
        <v>5900089143122</v>
      </c>
      <c r="F130" s="154" t="n">
        <v>1</v>
      </c>
      <c r="G130" s="58" t="n">
        <v>42</v>
      </c>
      <c r="H130" s="59" t="n">
        <v>174.65</v>
      </c>
      <c r="I130" s="206" t="n">
        <v>23</v>
      </c>
      <c r="J130" s="7"/>
      <c r="K130" s="59" t="n">
        <v>166.35</v>
      </c>
      <c r="L130" s="53" t="n">
        <f aca="false">H130/K130-1</f>
        <v>0.0498948001202284</v>
      </c>
      <c r="M130" s="8"/>
    </row>
    <row r="131" s="43" customFormat="true" ht="11.25" hidden="false" customHeight="true" outlineLevel="0" collapsed="false">
      <c r="A131" s="203" t="n">
        <v>1303087</v>
      </c>
      <c r="B131" s="204"/>
      <c r="C131" s="75" t="s">
        <v>100</v>
      </c>
      <c r="D131" s="149" t="s">
        <v>94</v>
      </c>
      <c r="E131" s="166" t="n">
        <v>5900089143092</v>
      </c>
      <c r="F131" s="150" t="n">
        <v>1</v>
      </c>
      <c r="G131" s="117" t="n">
        <v>90</v>
      </c>
      <c r="H131" s="118" t="n">
        <v>62.85</v>
      </c>
      <c r="I131" s="207" t="n">
        <v>23</v>
      </c>
      <c r="J131" s="7"/>
      <c r="K131" s="118" t="n">
        <v>59.85</v>
      </c>
      <c r="L131" s="53" t="n">
        <f aca="false">H131/K131-1</f>
        <v>0.050125313283208</v>
      </c>
      <c r="M131" s="8"/>
    </row>
    <row r="132" s="43" customFormat="true" ht="10.5" hidden="false" customHeight="false" outlineLevel="0" collapsed="false">
      <c r="A132" s="120" t="n">
        <v>1303103</v>
      </c>
      <c r="B132" s="204"/>
      <c r="C132" s="75"/>
      <c r="D132" s="157" t="s">
        <v>95</v>
      </c>
      <c r="E132" s="168" t="n">
        <v>5900089143108</v>
      </c>
      <c r="F132" s="158" t="n">
        <v>1</v>
      </c>
      <c r="G132" s="112" t="n">
        <v>42</v>
      </c>
      <c r="H132" s="101" t="n">
        <v>174.65</v>
      </c>
      <c r="I132" s="206" t="n">
        <v>23</v>
      </c>
      <c r="J132" s="7"/>
      <c r="K132" s="101" t="n">
        <v>166.35</v>
      </c>
      <c r="L132" s="53" t="n">
        <f aca="false">H132/K132-1</f>
        <v>0.0498948001202284</v>
      </c>
      <c r="M132" s="8"/>
    </row>
    <row r="133" s="43" customFormat="true" ht="10.5" hidden="false" customHeight="true" outlineLevel="0" collapsed="false">
      <c r="A133" s="44" t="n">
        <v>1303056</v>
      </c>
      <c r="B133" s="204"/>
      <c r="C133" s="75" t="s">
        <v>101</v>
      </c>
      <c r="D133" s="159" t="s">
        <v>94</v>
      </c>
      <c r="E133" s="172" t="n">
        <v>5900089143054</v>
      </c>
      <c r="F133" s="165" t="n">
        <v>1</v>
      </c>
      <c r="G133" s="50" t="n">
        <v>90</v>
      </c>
      <c r="H133" s="51" t="n">
        <v>62.85</v>
      </c>
      <c r="I133" s="207" t="n">
        <v>23</v>
      </c>
      <c r="J133" s="7"/>
      <c r="K133" s="51" t="n">
        <v>59.85</v>
      </c>
      <c r="L133" s="53" t="n">
        <f aca="false">H133/K133-1</f>
        <v>0.050125313283208</v>
      </c>
      <c r="M133" s="8"/>
    </row>
    <row r="134" s="43" customFormat="true" ht="10.5" hidden="false" customHeight="false" outlineLevel="0" collapsed="false">
      <c r="A134" s="54" t="n">
        <v>1303057</v>
      </c>
      <c r="B134" s="204"/>
      <c r="C134" s="75"/>
      <c r="D134" s="153" t="s">
        <v>95</v>
      </c>
      <c r="E134" s="173" t="n">
        <v>5900089143061</v>
      </c>
      <c r="F134" s="154" t="n">
        <v>1</v>
      </c>
      <c r="G134" s="58" t="n">
        <v>42</v>
      </c>
      <c r="H134" s="59" t="n">
        <v>174.65</v>
      </c>
      <c r="I134" s="206" t="n">
        <v>23</v>
      </c>
      <c r="J134" s="7"/>
      <c r="K134" s="59" t="n">
        <v>166.35</v>
      </c>
      <c r="L134" s="53" t="n">
        <f aca="false">H134/K134-1</f>
        <v>0.0498948001202284</v>
      </c>
      <c r="M134" s="8"/>
    </row>
    <row r="135" s="43" customFormat="true" ht="10.5" hidden="false" customHeight="true" outlineLevel="0" collapsed="false">
      <c r="A135" s="203" t="n">
        <v>1303154</v>
      </c>
      <c r="B135" s="204"/>
      <c r="C135" s="75" t="s">
        <v>102</v>
      </c>
      <c r="D135" s="149" t="s">
        <v>94</v>
      </c>
      <c r="E135" s="166" t="n">
        <v>5900089143078</v>
      </c>
      <c r="F135" s="150" t="n">
        <v>1</v>
      </c>
      <c r="G135" s="117" t="n">
        <v>90</v>
      </c>
      <c r="H135" s="118" t="n">
        <v>62.85</v>
      </c>
      <c r="I135" s="207" t="n">
        <v>23</v>
      </c>
      <c r="J135" s="7"/>
      <c r="K135" s="118" t="n">
        <v>59.85</v>
      </c>
      <c r="L135" s="53" t="n">
        <f aca="false">H135/K135-1</f>
        <v>0.050125313283208</v>
      </c>
      <c r="M135" s="8"/>
    </row>
    <row r="136" customFormat="false" ht="10.5" hidden="false" customHeight="false" outlineLevel="0" collapsed="false">
      <c r="A136" s="120" t="n">
        <v>1303156</v>
      </c>
      <c r="B136" s="204"/>
      <c r="C136" s="75"/>
      <c r="D136" s="157" t="s">
        <v>95</v>
      </c>
      <c r="E136" s="168" t="n">
        <v>5900089143085</v>
      </c>
      <c r="F136" s="158" t="n">
        <v>1</v>
      </c>
      <c r="G136" s="112" t="n">
        <v>42</v>
      </c>
      <c r="H136" s="101" t="n">
        <v>174.65</v>
      </c>
      <c r="I136" s="206" t="n">
        <v>23</v>
      </c>
      <c r="K136" s="101" t="n">
        <v>166.35</v>
      </c>
      <c r="L136" s="53" t="n">
        <f aca="false">H136/K136-1</f>
        <v>0.0498948001202284</v>
      </c>
    </row>
    <row r="137" customFormat="false" ht="10.5" hidden="false" customHeight="true" outlineLevel="0" collapsed="false">
      <c r="A137" s="44" t="n">
        <v>1303152</v>
      </c>
      <c r="B137" s="204"/>
      <c r="C137" s="75" t="s">
        <v>103</v>
      </c>
      <c r="D137" s="159" t="s">
        <v>94</v>
      </c>
      <c r="E137" s="172" t="n">
        <v>5900089143139</v>
      </c>
      <c r="F137" s="165" t="n">
        <v>1</v>
      </c>
      <c r="G137" s="50" t="n">
        <v>90</v>
      </c>
      <c r="H137" s="51" t="n">
        <v>62.85</v>
      </c>
      <c r="I137" s="207" t="n">
        <v>23</v>
      </c>
      <c r="K137" s="51" t="n">
        <v>59.85</v>
      </c>
      <c r="L137" s="53" t="n">
        <f aca="false">H137/K137-1</f>
        <v>0.050125313283208</v>
      </c>
    </row>
    <row r="138" s="43" customFormat="true" ht="10.5" hidden="false" customHeight="false" outlineLevel="0" collapsed="false">
      <c r="A138" s="54" t="n">
        <v>1303153</v>
      </c>
      <c r="B138" s="204"/>
      <c r="C138" s="75"/>
      <c r="D138" s="153" t="s">
        <v>95</v>
      </c>
      <c r="E138" s="173" t="n">
        <v>5900089143146</v>
      </c>
      <c r="F138" s="154" t="n">
        <v>1</v>
      </c>
      <c r="G138" s="58" t="n">
        <v>42</v>
      </c>
      <c r="H138" s="59" t="n">
        <v>174.65</v>
      </c>
      <c r="I138" s="206" t="n">
        <v>23</v>
      </c>
      <c r="J138" s="7"/>
      <c r="K138" s="59" t="n">
        <v>166.35</v>
      </c>
      <c r="L138" s="53" t="n">
        <f aca="false">H138/K138-1</f>
        <v>0.0498948001202284</v>
      </c>
      <c r="M138" s="8"/>
    </row>
    <row r="139" customFormat="false" ht="10.5" hidden="false" customHeight="false" outlineLevel="0" collapsed="false">
      <c r="A139" s="203" t="n">
        <v>1405626</v>
      </c>
      <c r="B139" s="204"/>
      <c r="C139" s="119" t="s">
        <v>104</v>
      </c>
      <c r="D139" s="149" t="s">
        <v>94</v>
      </c>
      <c r="E139" s="166" t="n">
        <v>5900089143238</v>
      </c>
      <c r="F139" s="150" t="n">
        <v>1</v>
      </c>
      <c r="G139" s="117" t="n">
        <v>90</v>
      </c>
      <c r="H139" s="118" t="n">
        <v>62.85</v>
      </c>
      <c r="I139" s="208" t="n">
        <v>23</v>
      </c>
      <c r="K139" s="118" t="n">
        <v>59.85</v>
      </c>
      <c r="L139" s="53" t="n">
        <f aca="false">H139/K139-1</f>
        <v>0.050125313283208</v>
      </c>
    </row>
    <row r="140" s="185" customFormat="true" ht="10.5" hidden="false" customHeight="false" outlineLevel="0" collapsed="false">
      <c r="A140" s="209" t="n">
        <v>1405610</v>
      </c>
      <c r="B140" s="204"/>
      <c r="C140" s="119" t="s">
        <v>105</v>
      </c>
      <c r="D140" s="210" t="s">
        <v>94</v>
      </c>
      <c r="E140" s="211" t="n">
        <v>5900089143245</v>
      </c>
      <c r="F140" s="212" t="n">
        <v>1</v>
      </c>
      <c r="G140" s="213" t="n">
        <v>90</v>
      </c>
      <c r="H140" s="214" t="n">
        <v>62.85</v>
      </c>
      <c r="I140" s="215" t="n">
        <v>23</v>
      </c>
      <c r="J140" s="7"/>
      <c r="K140" s="214" t="n">
        <v>59.85</v>
      </c>
      <c r="L140" s="53" t="n">
        <f aca="false">H140/K140-1</f>
        <v>0.050125313283208</v>
      </c>
      <c r="M140" s="184"/>
    </row>
    <row r="141" s="43" customFormat="true" ht="10.5" hidden="false" customHeight="false" outlineLevel="0" collapsed="false">
      <c r="A141" s="123" t="n">
        <v>1673163</v>
      </c>
      <c r="B141" s="159" t="s">
        <v>106</v>
      </c>
      <c r="C141" s="216" t="s">
        <v>107</v>
      </c>
      <c r="D141" s="62" t="s">
        <v>15</v>
      </c>
      <c r="E141" s="127" t="n">
        <v>4015000424394</v>
      </c>
      <c r="F141" s="93" t="n">
        <v>1</v>
      </c>
      <c r="G141" s="50" t="n">
        <v>60</v>
      </c>
      <c r="H141" s="51" t="n">
        <v>258.95</v>
      </c>
      <c r="I141" s="217" t="n">
        <v>23</v>
      </c>
      <c r="J141" s="7"/>
      <c r="K141" s="51" t="n">
        <v>251.4</v>
      </c>
      <c r="L141" s="53" t="n">
        <f aca="false">H141/K141-1</f>
        <v>0.0300318217979316</v>
      </c>
      <c r="M141" s="8"/>
    </row>
    <row r="142" customFormat="false" ht="10.5" hidden="false" customHeight="false" outlineLevel="0" collapsed="false">
      <c r="A142" s="130" t="n">
        <v>1683617</v>
      </c>
      <c r="B142" s="160" t="s">
        <v>108</v>
      </c>
      <c r="C142" s="218" t="s">
        <v>109</v>
      </c>
      <c r="D142" s="107" t="s">
        <v>110</v>
      </c>
      <c r="E142" s="133" t="n">
        <v>4015000425339</v>
      </c>
      <c r="F142" s="109" t="n">
        <v>1</v>
      </c>
      <c r="G142" s="110" t="n">
        <v>32</v>
      </c>
      <c r="H142" s="111" t="n">
        <v>364.15</v>
      </c>
      <c r="I142" s="219" t="n">
        <v>23</v>
      </c>
      <c r="K142" s="111" t="n">
        <v>353.55</v>
      </c>
      <c r="L142" s="53" t="n">
        <f aca="false">H142/K142-1</f>
        <v>0.0299816150473766</v>
      </c>
    </row>
    <row r="143" customFormat="false" ht="10.5" hidden="false" customHeight="false" outlineLevel="0" collapsed="false">
      <c r="A143" s="72" t="n">
        <v>1671710</v>
      </c>
      <c r="B143" s="153" t="s">
        <v>111</v>
      </c>
      <c r="C143" s="220" t="s">
        <v>112</v>
      </c>
      <c r="D143" s="63" t="s">
        <v>110</v>
      </c>
      <c r="E143" s="221" t="n">
        <v>4015000424073</v>
      </c>
      <c r="F143" s="104" t="n">
        <v>1</v>
      </c>
      <c r="G143" s="58" t="n">
        <v>60</v>
      </c>
      <c r="H143" s="59" t="n">
        <v>330.95</v>
      </c>
      <c r="I143" s="222" t="n">
        <v>23</v>
      </c>
      <c r="K143" s="59" t="n">
        <v>321.3</v>
      </c>
      <c r="L143" s="53" t="n">
        <f aca="false">H143/K143-1</f>
        <v>0.030034235916589</v>
      </c>
    </row>
    <row r="144" s="43" customFormat="true" ht="10.5" hidden="false" customHeight="false" outlineLevel="0" collapsed="false">
      <c r="A144" s="223" t="n">
        <v>1721657</v>
      </c>
      <c r="B144" s="210" t="s">
        <v>113</v>
      </c>
      <c r="C144" s="224" t="s">
        <v>114</v>
      </c>
      <c r="D144" s="225" t="s">
        <v>115</v>
      </c>
      <c r="E144" s="226" t="n">
        <v>5900089150014</v>
      </c>
      <c r="F144" s="227" t="n">
        <v>1</v>
      </c>
      <c r="G144" s="213" t="n">
        <v>24</v>
      </c>
      <c r="H144" s="214" t="n">
        <v>197.85</v>
      </c>
      <c r="I144" s="228" t="n">
        <v>23</v>
      </c>
      <c r="J144" s="52"/>
      <c r="K144" s="214" t="n">
        <v>188.45</v>
      </c>
      <c r="L144" s="53" t="n">
        <f aca="false">H144/K144-1</f>
        <v>0.049880604934996</v>
      </c>
    </row>
    <row r="145" s="43" customFormat="true" ht="10.5" hidden="false" customHeight="false" outlineLevel="0" collapsed="false">
      <c r="A145" s="123" t="n">
        <v>1741382</v>
      </c>
      <c r="B145" s="60" t="s">
        <v>116</v>
      </c>
      <c r="C145" s="229" t="s">
        <v>117</v>
      </c>
      <c r="D145" s="62" t="s">
        <v>34</v>
      </c>
      <c r="E145" s="127" t="n">
        <v>5900089142033</v>
      </c>
      <c r="F145" s="93" t="n">
        <v>1</v>
      </c>
      <c r="G145" s="50" t="n">
        <v>192</v>
      </c>
      <c r="H145" s="51" t="n">
        <v>43.9</v>
      </c>
      <c r="I145" s="217" t="n">
        <v>23</v>
      </c>
      <c r="J145" s="7"/>
      <c r="K145" s="51" t="n">
        <v>41.8</v>
      </c>
      <c r="L145" s="53" t="n">
        <f aca="false">H145/K145-1</f>
        <v>0.0502392344497609</v>
      </c>
      <c r="M145" s="8"/>
    </row>
    <row r="146" customFormat="false" ht="10.5" hidden="false" customHeight="false" outlineLevel="0" collapsed="false">
      <c r="A146" s="130" t="n">
        <v>1684616</v>
      </c>
      <c r="B146" s="60"/>
      <c r="C146" s="229"/>
      <c r="D146" s="107" t="s">
        <v>15</v>
      </c>
      <c r="E146" s="133" t="n">
        <v>5900089151042</v>
      </c>
      <c r="F146" s="109" t="n">
        <v>1</v>
      </c>
      <c r="G146" s="110" t="n">
        <v>90</v>
      </c>
      <c r="H146" s="111" t="n">
        <v>86.5</v>
      </c>
      <c r="I146" s="219" t="n">
        <v>23</v>
      </c>
      <c r="K146" s="111" t="n">
        <v>82.4</v>
      </c>
      <c r="L146" s="53" t="n">
        <f aca="false">H146/K146-1</f>
        <v>0.049757281553398</v>
      </c>
    </row>
    <row r="147" customFormat="false" ht="10.5" hidden="false" customHeight="false" outlineLevel="0" collapsed="false">
      <c r="A147" s="72" t="n">
        <v>1712835</v>
      </c>
      <c r="B147" s="60"/>
      <c r="C147" s="229"/>
      <c r="D147" s="63" t="s">
        <v>118</v>
      </c>
      <c r="E147" s="221" t="n">
        <v>5900089151172</v>
      </c>
      <c r="F147" s="104" t="n">
        <v>1</v>
      </c>
      <c r="G147" s="58" t="n">
        <v>44</v>
      </c>
      <c r="H147" s="59" t="n">
        <v>216.2</v>
      </c>
      <c r="I147" s="222" t="n">
        <v>23</v>
      </c>
      <c r="K147" s="59" t="n">
        <v>205.9</v>
      </c>
      <c r="L147" s="53" t="n">
        <f aca="false">H147/K147-1</f>
        <v>0.0500242836328315</v>
      </c>
    </row>
    <row r="148" customFormat="false" ht="10.5" hidden="false" customHeight="false" outlineLevel="0" collapsed="false">
      <c r="A148" s="64" t="n">
        <v>1807132</v>
      </c>
      <c r="B148" s="60" t="s">
        <v>119</v>
      </c>
      <c r="C148" s="61" t="s">
        <v>120</v>
      </c>
      <c r="D148" s="60" t="s">
        <v>121</v>
      </c>
      <c r="E148" s="230" t="n">
        <v>5900089218417</v>
      </c>
      <c r="F148" s="231" t="n">
        <v>1</v>
      </c>
      <c r="G148" s="68" t="n">
        <v>100</v>
      </c>
      <c r="H148" s="69" t="n">
        <v>479.35</v>
      </c>
      <c r="I148" s="232" t="n">
        <v>23</v>
      </c>
      <c r="K148" s="69" t="n">
        <v>465.4</v>
      </c>
      <c r="L148" s="53" t="n">
        <f aca="false">H148/K148-1</f>
        <v>0.0299742157284057</v>
      </c>
    </row>
    <row r="149" customFormat="false" ht="10.5" hidden="false" customHeight="false" outlineLevel="0" collapsed="false">
      <c r="A149" s="233" t="n">
        <v>1605209</v>
      </c>
      <c r="B149" s="234" t="s">
        <v>122</v>
      </c>
      <c r="C149" s="235" t="s">
        <v>123</v>
      </c>
      <c r="D149" s="114" t="s">
        <v>124</v>
      </c>
      <c r="E149" s="236" t="n">
        <v>5900089115211</v>
      </c>
      <c r="F149" s="116" t="n">
        <v>1</v>
      </c>
      <c r="G149" s="117" t="n">
        <v>500</v>
      </c>
      <c r="H149" s="118" t="n">
        <v>90.75</v>
      </c>
      <c r="I149" s="237" t="n">
        <v>23</v>
      </c>
      <c r="K149" s="118" t="n">
        <v>88.1</v>
      </c>
      <c r="L149" s="53" t="n">
        <f aca="false">H149/K149-1</f>
        <v>0.0300794551645855</v>
      </c>
    </row>
    <row r="150" customFormat="false" ht="10.5" hidden="false" customHeight="false" outlineLevel="0" collapsed="false">
      <c r="A150" s="72" t="n">
        <v>1605255</v>
      </c>
      <c r="B150" s="234"/>
      <c r="C150" s="235"/>
      <c r="D150" s="63" t="s">
        <v>125</v>
      </c>
      <c r="E150" s="221" t="n">
        <v>5900089115228</v>
      </c>
      <c r="F150" s="104" t="n">
        <v>1</v>
      </c>
      <c r="G150" s="58" t="n">
        <v>100</v>
      </c>
      <c r="H150" s="59" t="n">
        <v>392.75</v>
      </c>
      <c r="I150" s="222" t="n">
        <v>23</v>
      </c>
      <c r="K150" s="59" t="n">
        <v>381.3</v>
      </c>
      <c r="L150" s="53" t="n">
        <f aca="false">H150/K150-1</f>
        <v>0.0300288486755835</v>
      </c>
    </row>
    <row r="151" customFormat="false" ht="10.5" hidden="false" customHeight="false" outlineLevel="0" collapsed="false">
      <c r="A151" s="238" t="n">
        <v>1146685</v>
      </c>
      <c r="B151" s="239" t="s">
        <v>126</v>
      </c>
      <c r="C151" s="240" t="s">
        <v>127</v>
      </c>
      <c r="D151" s="241" t="s">
        <v>125</v>
      </c>
      <c r="E151" s="242" t="n">
        <v>5900089162000</v>
      </c>
      <c r="F151" s="243" t="n">
        <v>1</v>
      </c>
      <c r="G151" s="244" t="n">
        <v>100</v>
      </c>
      <c r="H151" s="245" t="n">
        <v>252.35</v>
      </c>
      <c r="I151" s="246" t="n">
        <v>23</v>
      </c>
      <c r="K151" s="245" t="n">
        <v>245</v>
      </c>
      <c r="L151" s="53" t="n">
        <f aca="false">H151/K151-1</f>
        <v>0.03</v>
      </c>
    </row>
    <row r="152" s="43" customFormat="true" ht="10.5" hidden="false" customHeight="false" outlineLevel="0" collapsed="false">
      <c r="A152" s="39" t="s">
        <v>128</v>
      </c>
      <c r="B152" s="40"/>
      <c r="C152" s="40"/>
      <c r="D152" s="40"/>
      <c r="E152" s="40"/>
      <c r="F152" s="41"/>
      <c r="G152" s="40"/>
      <c r="H152" s="42"/>
      <c r="I152" s="40"/>
      <c r="J152" s="7"/>
      <c r="K152" s="42"/>
      <c r="L152" s="185"/>
      <c r="M152" s="8"/>
    </row>
    <row r="153" s="43" customFormat="true" ht="10.5" hidden="false" customHeight="false" outlineLevel="0" collapsed="false">
      <c r="A153" s="123" t="n">
        <v>2283828</v>
      </c>
      <c r="B153" s="62" t="s">
        <v>129</v>
      </c>
      <c r="C153" s="247" t="s">
        <v>130</v>
      </c>
      <c r="D153" s="62" t="s">
        <v>16</v>
      </c>
      <c r="E153" s="127" t="n">
        <v>9000101112382</v>
      </c>
      <c r="F153" s="93" t="n">
        <v>1</v>
      </c>
      <c r="G153" s="50" t="n">
        <v>42</v>
      </c>
      <c r="H153" s="118" t="n">
        <v>37.85</v>
      </c>
      <c r="I153" s="95" t="n">
        <v>23</v>
      </c>
      <c r="J153" s="7"/>
      <c r="K153" s="118" t="n">
        <v>36.05</v>
      </c>
      <c r="L153" s="53" t="n">
        <v>0</v>
      </c>
      <c r="M153" s="8"/>
    </row>
    <row r="154" s="185" customFormat="true" ht="10.5" hidden="false" customHeight="false" outlineLevel="0" collapsed="false">
      <c r="A154" s="130" t="n">
        <v>484188</v>
      </c>
      <c r="B154" s="107" t="s">
        <v>131</v>
      </c>
      <c r="C154" s="248" t="s">
        <v>132</v>
      </c>
      <c r="D154" s="107" t="s">
        <v>16</v>
      </c>
      <c r="E154" s="133" t="n">
        <v>5900089269259</v>
      </c>
      <c r="F154" s="109" t="n">
        <v>1</v>
      </c>
      <c r="G154" s="110" t="n">
        <v>42</v>
      </c>
      <c r="H154" s="111" t="n">
        <v>50</v>
      </c>
      <c r="I154" s="136" t="n">
        <v>23</v>
      </c>
      <c r="J154" s="7"/>
      <c r="K154" s="111" t="n">
        <v>48.55</v>
      </c>
      <c r="L154" s="53" t="n">
        <f aca="false">H154/K154-1</f>
        <v>0.0298661174047372</v>
      </c>
      <c r="M154" s="184"/>
    </row>
    <row r="155" s="185" customFormat="true" ht="10.5" hidden="false" customHeight="false" outlineLevel="0" collapsed="false">
      <c r="A155" s="233" t="n">
        <v>2146708</v>
      </c>
      <c r="B155" s="114" t="s">
        <v>133</v>
      </c>
      <c r="C155" s="249" t="s">
        <v>132</v>
      </c>
      <c r="D155" s="114" t="s">
        <v>16</v>
      </c>
      <c r="E155" s="236" t="n">
        <v>5900089219223</v>
      </c>
      <c r="F155" s="116" t="n">
        <v>1</v>
      </c>
      <c r="G155" s="117" t="n">
        <v>42</v>
      </c>
      <c r="H155" s="118" t="n">
        <v>72.15</v>
      </c>
      <c r="I155" s="151" t="n">
        <v>23</v>
      </c>
      <c r="J155" s="7"/>
      <c r="K155" s="118" t="n">
        <v>70.05</v>
      </c>
      <c r="L155" s="53" t="n">
        <f aca="false">H155/K155-1</f>
        <v>0.029978586723769</v>
      </c>
      <c r="M155" s="184"/>
    </row>
    <row r="156" s="185" customFormat="true" ht="10.5" hidden="false" customHeight="false" outlineLevel="0" collapsed="false">
      <c r="A156" s="233" t="n">
        <v>2146709</v>
      </c>
      <c r="B156" s="114" t="s">
        <v>134</v>
      </c>
      <c r="C156" s="249" t="s">
        <v>132</v>
      </c>
      <c r="D156" s="114" t="s">
        <v>16</v>
      </c>
      <c r="E156" s="236" t="n">
        <v>5900089219193</v>
      </c>
      <c r="F156" s="116" t="n">
        <v>1</v>
      </c>
      <c r="G156" s="117" t="n">
        <v>42</v>
      </c>
      <c r="H156" s="118" t="n">
        <v>66.85</v>
      </c>
      <c r="I156" s="151" t="n">
        <v>23</v>
      </c>
      <c r="J156" s="7"/>
      <c r="K156" s="118" t="n">
        <v>64.9</v>
      </c>
      <c r="L156" s="53" t="n">
        <f aca="false">H156/K156-1</f>
        <v>0.0300462249614792</v>
      </c>
      <c r="M156" s="184"/>
    </row>
    <row r="157" s="185" customFormat="true" ht="10.5" hidden="false" customHeight="false" outlineLevel="0" collapsed="false">
      <c r="A157" s="233" t="n">
        <v>2151737</v>
      </c>
      <c r="B157" s="114" t="s">
        <v>135</v>
      </c>
      <c r="C157" s="249" t="s">
        <v>130</v>
      </c>
      <c r="D157" s="114" t="s">
        <v>16</v>
      </c>
      <c r="E157" s="236" t="n">
        <v>5997272381966</v>
      </c>
      <c r="F157" s="116" t="n">
        <v>1</v>
      </c>
      <c r="G157" s="117" t="n">
        <v>42</v>
      </c>
      <c r="H157" s="118" t="n">
        <v>43.25</v>
      </c>
      <c r="I157" s="151" t="n">
        <v>23</v>
      </c>
      <c r="J157" s="7"/>
      <c r="K157" s="118" t="n">
        <v>42</v>
      </c>
      <c r="L157" s="53" t="n">
        <f aca="false">H157/K157-1</f>
        <v>0.0297619047619047</v>
      </c>
      <c r="M157" s="184"/>
    </row>
    <row r="158" customFormat="false" ht="10.5" hidden="false" customHeight="false" outlineLevel="0" collapsed="false">
      <c r="A158" s="130" t="n">
        <v>219136</v>
      </c>
      <c r="B158" s="107" t="s">
        <v>136</v>
      </c>
      <c r="C158" s="248" t="s">
        <v>132</v>
      </c>
      <c r="D158" s="107" t="s">
        <v>16</v>
      </c>
      <c r="E158" s="133" t="n">
        <v>5900089272259</v>
      </c>
      <c r="F158" s="109" t="n">
        <v>1</v>
      </c>
      <c r="G158" s="110" t="n">
        <v>42</v>
      </c>
      <c r="H158" s="111" t="n">
        <v>81.8</v>
      </c>
      <c r="I158" s="136" t="n">
        <v>23</v>
      </c>
      <c r="K158" s="111" t="n">
        <v>79.4</v>
      </c>
      <c r="L158" s="53" t="n">
        <f aca="false">H158/K158-1</f>
        <v>0.0302267002518892</v>
      </c>
    </row>
    <row r="159" s="43" customFormat="true" ht="10.5" hidden="false" customHeight="false" outlineLevel="0" collapsed="false">
      <c r="A159" s="130" t="n">
        <v>219137</v>
      </c>
      <c r="B159" s="107" t="s">
        <v>137</v>
      </c>
      <c r="C159" s="248" t="s">
        <v>132</v>
      </c>
      <c r="D159" s="107" t="s">
        <v>16</v>
      </c>
      <c r="E159" s="133" t="n">
        <v>5900089276257</v>
      </c>
      <c r="F159" s="109" t="n">
        <v>1</v>
      </c>
      <c r="G159" s="110" t="n">
        <v>42</v>
      </c>
      <c r="H159" s="111" t="n">
        <v>93.9</v>
      </c>
      <c r="I159" s="136" t="n">
        <v>23</v>
      </c>
      <c r="J159" s="7"/>
      <c r="K159" s="111" t="n">
        <v>91.15</v>
      </c>
      <c r="L159" s="53" t="n">
        <f aca="false">H159/K159-1</f>
        <v>0.0301700493691717</v>
      </c>
      <c r="M159" s="8"/>
    </row>
    <row r="160" customFormat="false" ht="10.5" hidden="false" customHeight="false" outlineLevel="0" collapsed="false">
      <c r="A160" s="130" t="n">
        <v>1694894</v>
      </c>
      <c r="B160" s="107" t="s">
        <v>138</v>
      </c>
      <c r="C160" s="248" t="s">
        <v>139</v>
      </c>
      <c r="D160" s="107" t="s">
        <v>140</v>
      </c>
      <c r="E160" s="133" t="n">
        <v>5900089282302</v>
      </c>
      <c r="F160" s="109" t="n">
        <v>36</v>
      </c>
      <c r="G160" s="110" t="n">
        <v>36</v>
      </c>
      <c r="H160" s="111" t="n">
        <v>22.15</v>
      </c>
      <c r="I160" s="136" t="n">
        <v>23</v>
      </c>
      <c r="K160" s="111" t="n">
        <v>21.5</v>
      </c>
      <c r="L160" s="53" t="n">
        <f aca="false">H160/K160-1</f>
        <v>0.0302325581395351</v>
      </c>
    </row>
    <row r="161" customFormat="false" ht="10.5" hidden="false" customHeight="false" outlineLevel="0" collapsed="false">
      <c r="A161" s="130" t="n">
        <v>219153</v>
      </c>
      <c r="B161" s="107" t="s">
        <v>141</v>
      </c>
      <c r="C161" s="248" t="s">
        <v>142</v>
      </c>
      <c r="D161" s="107" t="s">
        <v>16</v>
      </c>
      <c r="E161" s="133" t="n">
        <v>5900089283255</v>
      </c>
      <c r="F161" s="109" t="n">
        <v>1</v>
      </c>
      <c r="G161" s="110" t="n">
        <v>42</v>
      </c>
      <c r="H161" s="111" t="n">
        <v>52.4</v>
      </c>
      <c r="I161" s="136" t="n">
        <v>23</v>
      </c>
      <c r="K161" s="111" t="n">
        <v>50.85</v>
      </c>
      <c r="L161" s="53" t="n">
        <f aca="false">H161/K161-1</f>
        <v>0.0304818092428714</v>
      </c>
    </row>
    <row r="162" customFormat="false" ht="10.5" hidden="false" customHeight="false" outlineLevel="0" collapsed="false">
      <c r="A162" s="250" t="n">
        <v>449754</v>
      </c>
      <c r="B162" s="97" t="s">
        <v>143</v>
      </c>
      <c r="C162" s="251" t="s">
        <v>144</v>
      </c>
      <c r="D162" s="97" t="s">
        <v>16</v>
      </c>
      <c r="E162" s="252" t="n">
        <v>5900089287253</v>
      </c>
      <c r="F162" s="99" t="n">
        <v>42</v>
      </c>
      <c r="G162" s="112" t="n">
        <v>42</v>
      </c>
      <c r="H162" s="101" t="n">
        <v>36.65</v>
      </c>
      <c r="I162" s="102" t="n">
        <v>23</v>
      </c>
      <c r="K162" s="101" t="n">
        <v>35.6</v>
      </c>
      <c r="L162" s="53" t="n">
        <f aca="false">H162/K162-1</f>
        <v>0.0294943820224718</v>
      </c>
    </row>
    <row r="163" customFormat="false" ht="10.5" hidden="false" customHeight="false" outlineLevel="0" collapsed="false">
      <c r="A163" s="64" t="n">
        <v>2065989</v>
      </c>
      <c r="B163" s="60" t="s">
        <v>145</v>
      </c>
      <c r="C163" s="61" t="s">
        <v>146</v>
      </c>
      <c r="D163" s="60" t="s">
        <v>16</v>
      </c>
      <c r="E163" s="230" t="n">
        <v>5900089218165</v>
      </c>
      <c r="F163" s="231" t="n">
        <v>1</v>
      </c>
      <c r="G163" s="68" t="n">
        <v>42</v>
      </c>
      <c r="H163" s="69" t="n">
        <v>83.7</v>
      </c>
      <c r="I163" s="77" t="n">
        <v>23</v>
      </c>
      <c r="K163" s="69" t="n">
        <v>81.25</v>
      </c>
      <c r="L163" s="53" t="n">
        <f aca="false">H163/K163-1</f>
        <v>0.0301538461538462</v>
      </c>
    </row>
    <row r="164" s="43" customFormat="true" ht="10.5" hidden="false" customHeight="false" outlineLevel="0" collapsed="false">
      <c r="A164" s="123" t="n">
        <v>523108</v>
      </c>
      <c r="B164" s="60" t="s">
        <v>147</v>
      </c>
      <c r="C164" s="61" t="s">
        <v>148</v>
      </c>
      <c r="D164" s="62" t="s">
        <v>149</v>
      </c>
      <c r="E164" s="127" t="n">
        <v>5900089294015</v>
      </c>
      <c r="F164" s="93" t="n">
        <v>16</v>
      </c>
      <c r="G164" s="50" t="n">
        <v>384</v>
      </c>
      <c r="H164" s="51" t="n">
        <v>27.5</v>
      </c>
      <c r="I164" s="95" t="n">
        <v>23</v>
      </c>
      <c r="J164" s="52"/>
      <c r="K164" s="51" t="n">
        <v>26.7</v>
      </c>
      <c r="L164" s="53" t="n">
        <f aca="false">H164/K164-1</f>
        <v>0.0299625468164792</v>
      </c>
    </row>
    <row r="165" s="43" customFormat="true" ht="10.5" hidden="false" customHeight="false" outlineLevel="0" collapsed="false">
      <c r="A165" s="130" t="n">
        <v>523107</v>
      </c>
      <c r="B165" s="60"/>
      <c r="C165" s="61"/>
      <c r="D165" s="107" t="s">
        <v>94</v>
      </c>
      <c r="E165" s="133" t="n">
        <v>5900089294053</v>
      </c>
      <c r="F165" s="109" t="n">
        <v>1</v>
      </c>
      <c r="G165" s="110" t="n">
        <v>120</v>
      </c>
      <c r="H165" s="111" t="n">
        <v>110.8</v>
      </c>
      <c r="I165" s="136" t="n">
        <v>23</v>
      </c>
      <c r="J165" s="52"/>
      <c r="K165" s="111" t="n">
        <v>107.55</v>
      </c>
      <c r="L165" s="53" t="n">
        <f aca="false">H165/K165-1</f>
        <v>0.0302185030218503</v>
      </c>
    </row>
    <row r="166" s="43" customFormat="true" ht="12.75" hidden="false" customHeight="true" outlineLevel="0" collapsed="false">
      <c r="A166" s="72" t="n">
        <v>588833</v>
      </c>
      <c r="B166" s="60"/>
      <c r="C166" s="61"/>
      <c r="D166" s="63" t="s">
        <v>150</v>
      </c>
      <c r="E166" s="221" t="n">
        <v>5900089294107</v>
      </c>
      <c r="F166" s="104" t="n">
        <v>1</v>
      </c>
      <c r="G166" s="58" t="n">
        <v>60</v>
      </c>
      <c r="H166" s="59" t="n">
        <v>210.75</v>
      </c>
      <c r="I166" s="106" t="n">
        <v>23</v>
      </c>
      <c r="J166" s="52"/>
      <c r="K166" s="59" t="n">
        <v>204.6</v>
      </c>
      <c r="L166" s="53" t="n">
        <f aca="false">H166/K166-1</f>
        <v>0.0300586510263929</v>
      </c>
    </row>
    <row r="167" s="43" customFormat="true" ht="13.5" hidden="false" customHeight="true" outlineLevel="0" collapsed="false">
      <c r="A167" s="123" t="n">
        <v>1723019</v>
      </c>
      <c r="B167" s="60" t="s">
        <v>151</v>
      </c>
      <c r="C167" s="247" t="s">
        <v>152</v>
      </c>
      <c r="D167" s="62" t="s">
        <v>149</v>
      </c>
      <c r="E167" s="127" t="n">
        <v>5900089619115</v>
      </c>
      <c r="F167" s="93" t="n">
        <v>12</v>
      </c>
      <c r="G167" s="217" t="n">
        <v>384</v>
      </c>
      <c r="H167" s="253" t="n">
        <v>20.2</v>
      </c>
      <c r="I167" s="50" t="n">
        <v>23</v>
      </c>
      <c r="J167" s="52"/>
      <c r="K167" s="253" t="n">
        <v>19.6</v>
      </c>
      <c r="L167" s="53" t="n">
        <f aca="false">H167/K167-1</f>
        <v>0.0306122448979593</v>
      </c>
    </row>
    <row r="168" s="43" customFormat="true" ht="13.5" hidden="false" customHeight="true" outlineLevel="0" collapsed="false">
      <c r="A168" s="254" t="n">
        <v>1722980</v>
      </c>
      <c r="B168" s="60"/>
      <c r="C168" s="255" t="s">
        <v>152</v>
      </c>
      <c r="D168" s="63" t="s">
        <v>94</v>
      </c>
      <c r="E168" s="103" t="n">
        <v>5900089619139</v>
      </c>
      <c r="F168" s="104" t="n">
        <v>1</v>
      </c>
      <c r="G168" s="222" t="n">
        <v>90</v>
      </c>
      <c r="H168" s="256" t="n">
        <v>60.7</v>
      </c>
      <c r="I168" s="58" t="n">
        <v>23</v>
      </c>
      <c r="J168" s="52"/>
      <c r="K168" s="256" t="n">
        <v>58.95</v>
      </c>
      <c r="L168" s="53" t="n">
        <f aca="false">H168/K168-1</f>
        <v>0.0296861747243426</v>
      </c>
    </row>
    <row r="169" s="185" customFormat="true" ht="10.5" hidden="false" customHeight="false" outlineLevel="0" collapsed="false">
      <c r="A169" s="123" t="n">
        <v>945969</v>
      </c>
      <c r="B169" s="62" t="s">
        <v>153</v>
      </c>
      <c r="C169" s="247" t="s">
        <v>154</v>
      </c>
      <c r="D169" s="62" t="s">
        <v>29</v>
      </c>
      <c r="E169" s="127" t="n">
        <v>5900089437009</v>
      </c>
      <c r="F169" s="93" t="n">
        <v>1</v>
      </c>
      <c r="G169" s="217" t="n">
        <v>22</v>
      </c>
      <c r="H169" s="253" t="n">
        <v>1053.25</v>
      </c>
      <c r="I169" s="151" t="n">
        <v>23</v>
      </c>
      <c r="J169" s="7"/>
      <c r="K169" s="253" t="n">
        <v>1022.55</v>
      </c>
      <c r="L169" s="53" t="n">
        <f aca="false">H169/K169-1</f>
        <v>0.0300229817612829</v>
      </c>
      <c r="M169" s="184"/>
    </row>
    <row r="170" customFormat="false" ht="10.5" hidden="false" customHeight="false" outlineLevel="0" collapsed="false">
      <c r="A170" s="254" t="n">
        <v>952403</v>
      </c>
      <c r="B170" s="63" t="s">
        <v>155</v>
      </c>
      <c r="C170" s="255" t="s">
        <v>156</v>
      </c>
      <c r="D170" s="63" t="s">
        <v>29</v>
      </c>
      <c r="E170" s="103" t="n">
        <v>5900089237005</v>
      </c>
      <c r="F170" s="104" t="n">
        <v>1</v>
      </c>
      <c r="G170" s="222" t="n">
        <v>22</v>
      </c>
      <c r="H170" s="256" t="n">
        <v>1250.4</v>
      </c>
      <c r="I170" s="136" t="n">
        <v>23</v>
      </c>
      <c r="K170" s="256" t="n">
        <v>1214</v>
      </c>
      <c r="L170" s="53" t="n">
        <f aca="false">H170/K170-1</f>
        <v>0.0299835255354202</v>
      </c>
    </row>
    <row r="171" customFormat="false" ht="10.5" hidden="false" customHeight="false" outlineLevel="0" collapsed="false">
      <c r="A171" s="64" t="n">
        <v>945967</v>
      </c>
      <c r="B171" s="257" t="s">
        <v>157</v>
      </c>
      <c r="C171" s="258" t="s">
        <v>158</v>
      </c>
      <c r="D171" s="259" t="s">
        <v>118</v>
      </c>
      <c r="E171" s="260" t="n">
        <v>5900089442003</v>
      </c>
      <c r="F171" s="261" t="n">
        <v>1</v>
      </c>
      <c r="G171" s="262" t="n">
        <v>22</v>
      </c>
      <c r="H171" s="263" t="n">
        <v>604.05</v>
      </c>
      <c r="I171" s="77" t="n">
        <v>23</v>
      </c>
      <c r="K171" s="263" t="n">
        <v>586.45</v>
      </c>
      <c r="L171" s="53" t="n">
        <f aca="false">H171/K171-1</f>
        <v>0.0300110836388439</v>
      </c>
    </row>
    <row r="172" s="43" customFormat="true" ht="10.5" hidden="false" customHeight="false" outlineLevel="0" collapsed="false">
      <c r="A172" s="121" t="n">
        <v>1304373</v>
      </c>
      <c r="B172" s="264" t="s">
        <v>159</v>
      </c>
      <c r="C172" s="61" t="s">
        <v>160</v>
      </c>
      <c r="D172" s="60" t="s">
        <v>29</v>
      </c>
      <c r="E172" s="162" t="n">
        <v>5900089439201</v>
      </c>
      <c r="F172" s="231" t="n">
        <v>1</v>
      </c>
      <c r="G172" s="232" t="n">
        <v>22</v>
      </c>
      <c r="H172" s="265" t="n">
        <v>1074.75</v>
      </c>
      <c r="I172" s="151" t="n">
        <v>23</v>
      </c>
      <c r="J172" s="7"/>
      <c r="K172" s="265" t="n">
        <v>1043.45</v>
      </c>
      <c r="L172" s="53" t="n">
        <f aca="false">H172/K172-1</f>
        <v>0.0299966457424887</v>
      </c>
      <c r="M172" s="8"/>
    </row>
    <row r="173" s="43" customFormat="true" ht="10.5" hidden="false" customHeight="false" outlineLevel="0" collapsed="false">
      <c r="A173" s="123" t="n">
        <v>1304374</v>
      </c>
      <c r="B173" s="62" t="s">
        <v>161</v>
      </c>
      <c r="C173" s="247" t="s">
        <v>162</v>
      </c>
      <c r="D173" s="62" t="s">
        <v>118</v>
      </c>
      <c r="E173" s="127" t="n">
        <v>5900089443154</v>
      </c>
      <c r="F173" s="93" t="n">
        <v>1</v>
      </c>
      <c r="G173" s="217" t="n">
        <v>22</v>
      </c>
      <c r="H173" s="253" t="n">
        <v>839.45</v>
      </c>
      <c r="I173" s="95" t="n">
        <v>23</v>
      </c>
      <c r="J173" s="7"/>
      <c r="K173" s="253" t="n">
        <v>815</v>
      </c>
      <c r="L173" s="53" t="n">
        <f aca="false">H173/K173-1</f>
        <v>0.03</v>
      </c>
      <c r="M173" s="8"/>
    </row>
    <row r="174" s="185" customFormat="true" ht="10.5" hidden="false" customHeight="false" outlineLevel="0" collapsed="false">
      <c r="A174" s="121" t="n">
        <v>1305743</v>
      </c>
      <c r="B174" s="63" t="s">
        <v>163</v>
      </c>
      <c r="C174" s="255" t="s">
        <v>164</v>
      </c>
      <c r="D174" s="63" t="s">
        <v>118</v>
      </c>
      <c r="E174" s="103" t="n">
        <v>5900089443161</v>
      </c>
      <c r="F174" s="104" t="n">
        <v>1</v>
      </c>
      <c r="G174" s="222" t="n">
        <v>22</v>
      </c>
      <c r="H174" s="256" t="n">
        <v>911.4</v>
      </c>
      <c r="I174" s="136" t="n">
        <v>23</v>
      </c>
      <c r="J174" s="7"/>
      <c r="K174" s="256" t="n">
        <v>884.85</v>
      </c>
      <c r="L174" s="53" t="n">
        <f aca="false">H174/K174-1</f>
        <v>0.0300050856077303</v>
      </c>
      <c r="M174" s="184"/>
    </row>
    <row r="175" s="43" customFormat="true" ht="10.5" hidden="false" customHeight="false" outlineLevel="0" collapsed="false">
      <c r="A175" s="266" t="n">
        <v>1308775</v>
      </c>
      <c r="B175" s="62" t="s">
        <v>165</v>
      </c>
      <c r="C175" s="247" t="s">
        <v>166</v>
      </c>
      <c r="D175" s="62" t="s">
        <v>16</v>
      </c>
      <c r="E175" s="92" t="n">
        <v>5900089405251</v>
      </c>
      <c r="F175" s="93" t="n">
        <v>1</v>
      </c>
      <c r="G175" s="217" t="n">
        <v>40</v>
      </c>
      <c r="H175" s="253" t="n">
        <v>74.65</v>
      </c>
      <c r="I175" s="95" t="n">
        <v>23</v>
      </c>
      <c r="J175" s="7"/>
      <c r="K175" s="253" t="n">
        <v>72.5</v>
      </c>
      <c r="L175" s="53" t="n">
        <f aca="false">H175/K175-1</f>
        <v>0.0296551724137932</v>
      </c>
      <c r="M175" s="8"/>
    </row>
    <row r="176" s="43" customFormat="true" ht="10.5" hidden="false" customHeight="false" outlineLevel="0" collapsed="false">
      <c r="A176" s="267" t="n">
        <v>1308774</v>
      </c>
      <c r="B176" s="63" t="s">
        <v>167</v>
      </c>
      <c r="C176" s="255" t="s">
        <v>168</v>
      </c>
      <c r="D176" s="63" t="s">
        <v>16</v>
      </c>
      <c r="E176" s="103" t="n">
        <v>5900089410255</v>
      </c>
      <c r="F176" s="104" t="n">
        <v>1</v>
      </c>
      <c r="G176" s="63" t="n">
        <v>40</v>
      </c>
      <c r="H176" s="256" t="n">
        <v>79.6</v>
      </c>
      <c r="I176" s="106" t="n">
        <v>23</v>
      </c>
      <c r="J176" s="7"/>
      <c r="K176" s="256" t="n">
        <v>77.3</v>
      </c>
      <c r="L176" s="53" t="n">
        <f aca="false">H176/K176-1</f>
        <v>0.0297542043984476</v>
      </c>
      <c r="M176" s="8"/>
    </row>
    <row r="177" s="43" customFormat="true" ht="10.5" hidden="false" customHeight="false" outlineLevel="0" collapsed="false">
      <c r="A177" s="39" t="s">
        <v>169</v>
      </c>
      <c r="B177" s="40"/>
      <c r="C177" s="40"/>
      <c r="D177" s="40"/>
      <c r="E177" s="40"/>
      <c r="F177" s="41"/>
      <c r="G177" s="40"/>
      <c r="H177" s="42"/>
      <c r="I177" s="40"/>
      <c r="J177" s="7"/>
      <c r="K177" s="42"/>
      <c r="L177" s="2"/>
      <c r="M177" s="8"/>
    </row>
    <row r="178" customFormat="false" ht="10.5" hidden="false" customHeight="false" outlineLevel="0" collapsed="false">
      <c r="A178" s="268" t="n">
        <v>546705</v>
      </c>
      <c r="B178" s="107" t="s">
        <v>170</v>
      </c>
      <c r="C178" s="248" t="s">
        <v>171</v>
      </c>
      <c r="D178" s="107" t="s">
        <v>16</v>
      </c>
      <c r="E178" s="133" t="n">
        <v>5900089461257</v>
      </c>
      <c r="F178" s="109" t="n">
        <v>1</v>
      </c>
      <c r="G178" s="110" t="n">
        <v>42</v>
      </c>
      <c r="H178" s="111" t="n">
        <v>71.4</v>
      </c>
      <c r="I178" s="136" t="n">
        <v>23</v>
      </c>
      <c r="K178" s="111" t="n">
        <v>69.3</v>
      </c>
      <c r="L178" s="53" t="n">
        <f aca="false">H178/K178-1</f>
        <v>0.0303030303030305</v>
      </c>
    </row>
    <row r="179" customFormat="false" ht="10.5" hidden="false" customHeight="false" outlineLevel="0" collapsed="false">
      <c r="A179" s="268" t="n">
        <v>545847</v>
      </c>
      <c r="B179" s="269" t="s">
        <v>172</v>
      </c>
      <c r="C179" s="270" t="s">
        <v>173</v>
      </c>
      <c r="D179" s="269" t="s">
        <v>29</v>
      </c>
      <c r="E179" s="133" t="n">
        <v>5900089462254</v>
      </c>
      <c r="F179" s="271" t="n">
        <v>1</v>
      </c>
      <c r="G179" s="110" t="n">
        <v>42</v>
      </c>
      <c r="H179" s="111" t="n">
        <v>85.05</v>
      </c>
      <c r="I179" s="136" t="n">
        <v>23</v>
      </c>
      <c r="K179" s="111" t="n">
        <v>82.55</v>
      </c>
      <c r="L179" s="53" t="n">
        <f aca="false">H179/K179-1</f>
        <v>0.0302846759539672</v>
      </c>
    </row>
    <row r="180" customFormat="false" ht="10.5" hidden="false" customHeight="false" outlineLevel="0" collapsed="false">
      <c r="A180" s="268" t="n">
        <v>546706</v>
      </c>
      <c r="B180" s="269" t="s">
        <v>174</v>
      </c>
      <c r="C180" s="270" t="s">
        <v>175</v>
      </c>
      <c r="D180" s="269" t="s">
        <v>16</v>
      </c>
      <c r="E180" s="133" t="n">
        <v>5900089464258</v>
      </c>
      <c r="F180" s="271" t="n">
        <v>1</v>
      </c>
      <c r="G180" s="110" t="n">
        <v>42</v>
      </c>
      <c r="H180" s="111" t="n">
        <v>61.8</v>
      </c>
      <c r="I180" s="136" t="n">
        <v>23</v>
      </c>
      <c r="K180" s="111" t="n">
        <v>60</v>
      </c>
      <c r="L180" s="53" t="n">
        <f aca="false">H180/K180-1</f>
        <v>0.03</v>
      </c>
    </row>
    <row r="181" customFormat="false" ht="10.5" hidden="false" customHeight="false" outlineLevel="0" collapsed="false">
      <c r="A181" s="268" t="n">
        <v>257966</v>
      </c>
      <c r="B181" s="107" t="s">
        <v>176</v>
      </c>
      <c r="C181" s="248" t="s">
        <v>177</v>
      </c>
      <c r="D181" s="107" t="s">
        <v>16</v>
      </c>
      <c r="E181" s="133" t="n">
        <v>5900089465255</v>
      </c>
      <c r="F181" s="109" t="n">
        <v>1</v>
      </c>
      <c r="G181" s="110" t="n">
        <v>42</v>
      </c>
      <c r="H181" s="111" t="n">
        <v>50.85</v>
      </c>
      <c r="I181" s="136" t="n">
        <v>23</v>
      </c>
      <c r="K181" s="111" t="n">
        <v>49.35</v>
      </c>
      <c r="L181" s="53" t="n">
        <f aca="false">H181/K181-1</f>
        <v>0.0303951367781154</v>
      </c>
    </row>
    <row r="182" s="43" customFormat="true" ht="10.5" hidden="false" customHeight="false" outlineLevel="0" collapsed="false">
      <c r="A182" s="268" t="n">
        <v>1146177</v>
      </c>
      <c r="B182" s="107" t="s">
        <v>178</v>
      </c>
      <c r="C182" s="248" t="s">
        <v>179</v>
      </c>
      <c r="D182" s="107" t="s">
        <v>16</v>
      </c>
      <c r="E182" s="133" t="n">
        <v>5900089490257</v>
      </c>
      <c r="F182" s="109" t="n">
        <v>1</v>
      </c>
      <c r="G182" s="219" t="n">
        <v>42</v>
      </c>
      <c r="H182" s="272" t="n">
        <v>142.65</v>
      </c>
      <c r="I182" s="136" t="n">
        <v>23</v>
      </c>
      <c r="J182" s="7"/>
      <c r="K182" s="272" t="n">
        <v>138.5</v>
      </c>
      <c r="L182" s="53" t="n">
        <f aca="false">H182/K182-1</f>
        <v>0.0299638989169675</v>
      </c>
      <c r="M182" s="8"/>
    </row>
    <row r="183" s="276" customFormat="true" ht="10.5" hidden="false" customHeight="false" outlineLevel="0" collapsed="false">
      <c r="A183" s="273" t="n">
        <v>1214795</v>
      </c>
      <c r="B183" s="107" t="s">
        <v>180</v>
      </c>
      <c r="C183" s="248" t="s">
        <v>181</v>
      </c>
      <c r="D183" s="107" t="s">
        <v>182</v>
      </c>
      <c r="E183" s="133" t="n">
        <v>5900089631346</v>
      </c>
      <c r="F183" s="109" t="n">
        <v>1</v>
      </c>
      <c r="G183" s="110" t="n">
        <v>21</v>
      </c>
      <c r="H183" s="111" t="n">
        <v>311</v>
      </c>
      <c r="I183" s="136" t="n">
        <v>23</v>
      </c>
      <c r="J183" s="274"/>
      <c r="K183" s="111" t="n">
        <v>301.95</v>
      </c>
      <c r="L183" s="53" t="n">
        <f aca="false">H183/K183-1</f>
        <v>0.0299718496439809</v>
      </c>
      <c r="M183" s="275"/>
    </row>
    <row r="184" s="276" customFormat="true" ht="13.5" hidden="false" customHeight="true" outlineLevel="0" collapsed="false">
      <c r="A184" s="268" t="n">
        <v>782313</v>
      </c>
      <c r="B184" s="269" t="s">
        <v>183</v>
      </c>
      <c r="C184" s="270" t="s">
        <v>184</v>
      </c>
      <c r="D184" s="107" t="s">
        <v>140</v>
      </c>
      <c r="E184" s="133" t="n">
        <v>5900089481309</v>
      </c>
      <c r="F184" s="109" t="n">
        <v>1</v>
      </c>
      <c r="G184" s="110" t="n">
        <v>16</v>
      </c>
      <c r="H184" s="111" t="n">
        <v>303.9</v>
      </c>
      <c r="I184" s="136" t="n">
        <v>23</v>
      </c>
      <c r="J184" s="274"/>
      <c r="K184" s="111" t="n">
        <v>295.05</v>
      </c>
      <c r="L184" s="53" t="n">
        <f aca="false">H184/K184-1</f>
        <v>0.0299949161159125</v>
      </c>
      <c r="M184" s="275"/>
    </row>
    <row r="185" s="276" customFormat="true" ht="10.5" hidden="false" customHeight="false" outlineLevel="0" collapsed="false">
      <c r="A185" s="268" t="n">
        <v>259603</v>
      </c>
      <c r="B185" s="107" t="s">
        <v>185</v>
      </c>
      <c r="C185" s="248" t="s">
        <v>186</v>
      </c>
      <c r="D185" s="107" t="s">
        <v>187</v>
      </c>
      <c r="E185" s="133" t="n">
        <v>5900089484058</v>
      </c>
      <c r="F185" s="109" t="n">
        <v>1</v>
      </c>
      <c r="G185" s="110" t="n">
        <v>120</v>
      </c>
      <c r="H185" s="111" t="n">
        <v>208.2</v>
      </c>
      <c r="I185" s="136" t="n">
        <v>23</v>
      </c>
      <c r="J185" s="274"/>
      <c r="K185" s="111" t="n">
        <v>202.15</v>
      </c>
      <c r="L185" s="53" t="n">
        <f aca="false">H185/K185-1</f>
        <v>0.0299282710858275</v>
      </c>
      <c r="M185" s="275"/>
    </row>
    <row r="186" s="276" customFormat="true" ht="10.5" hidden="false" customHeight="false" outlineLevel="0" collapsed="false">
      <c r="A186" s="268" t="n">
        <v>523132</v>
      </c>
      <c r="B186" s="107" t="s">
        <v>188</v>
      </c>
      <c r="C186" s="248" t="s">
        <v>189</v>
      </c>
      <c r="D186" s="107" t="s">
        <v>190</v>
      </c>
      <c r="E186" s="108" t="n">
        <v>4009387000890</v>
      </c>
      <c r="F186" s="109" t="n">
        <v>1</v>
      </c>
      <c r="G186" s="219" t="n">
        <v>45</v>
      </c>
      <c r="H186" s="272" t="n">
        <v>138.65</v>
      </c>
      <c r="I186" s="136" t="n">
        <v>23</v>
      </c>
      <c r="J186" s="274"/>
      <c r="K186" s="272" t="n">
        <v>132.05</v>
      </c>
      <c r="L186" s="53" t="n">
        <f aca="false">H186/K186-1</f>
        <v>0.0499810677773571</v>
      </c>
      <c r="M186" s="275"/>
    </row>
    <row r="187" s="276" customFormat="true" ht="10.5" hidden="false" customHeight="false" outlineLevel="0" collapsed="false">
      <c r="A187" s="268" t="n">
        <v>837739</v>
      </c>
      <c r="B187" s="269" t="s">
        <v>191</v>
      </c>
      <c r="C187" s="270" t="s">
        <v>192</v>
      </c>
      <c r="D187" s="269" t="s">
        <v>193</v>
      </c>
      <c r="E187" s="133" t="n">
        <v>4009387146451</v>
      </c>
      <c r="F187" s="277" t="n">
        <v>1</v>
      </c>
      <c r="G187" s="219" t="n">
        <v>12</v>
      </c>
      <c r="H187" s="272" t="n">
        <v>318.25</v>
      </c>
      <c r="I187" s="136" t="n">
        <v>23</v>
      </c>
      <c r="J187" s="274"/>
      <c r="K187" s="272" t="n">
        <v>303.1</v>
      </c>
      <c r="L187" s="53" t="n">
        <f aca="false">H187/K187-1</f>
        <v>0.0499835037941272</v>
      </c>
      <c r="M187" s="275"/>
    </row>
    <row r="188" s="276" customFormat="true" ht="10.5" hidden="false" customHeight="false" outlineLevel="0" collapsed="false">
      <c r="A188" s="268" t="n">
        <v>1305741</v>
      </c>
      <c r="B188" s="269" t="s">
        <v>194</v>
      </c>
      <c r="C188" s="270" t="s">
        <v>195</v>
      </c>
      <c r="D188" s="269" t="s">
        <v>196</v>
      </c>
      <c r="E188" s="133" t="n">
        <v>4009387000937</v>
      </c>
      <c r="F188" s="277" t="n">
        <v>1</v>
      </c>
      <c r="G188" s="219" t="n">
        <v>18</v>
      </c>
      <c r="H188" s="272" t="n">
        <v>271.85</v>
      </c>
      <c r="I188" s="136" t="n">
        <v>23</v>
      </c>
      <c r="J188" s="274"/>
      <c r="K188" s="272" t="n">
        <v>258.9</v>
      </c>
      <c r="L188" s="53" t="n">
        <f aca="false">H188/K188-1</f>
        <v>0.0500193124758594</v>
      </c>
      <c r="M188" s="275"/>
    </row>
    <row r="189" s="276" customFormat="true" ht="10.5" hidden="false" customHeight="false" outlineLevel="0" collapsed="false">
      <c r="A189" s="278" t="n">
        <v>1305742</v>
      </c>
      <c r="B189" s="269" t="s">
        <v>197</v>
      </c>
      <c r="C189" s="270" t="s">
        <v>198</v>
      </c>
      <c r="D189" s="269" t="s">
        <v>199</v>
      </c>
      <c r="E189" s="279" t="n">
        <v>4015000460576</v>
      </c>
      <c r="F189" s="277" t="n">
        <v>1</v>
      </c>
      <c r="G189" s="219" t="n">
        <v>18</v>
      </c>
      <c r="H189" s="272" t="n">
        <v>293.75</v>
      </c>
      <c r="I189" s="136" t="n">
        <v>23</v>
      </c>
      <c r="J189" s="274"/>
      <c r="K189" s="272" t="n">
        <v>279.75</v>
      </c>
      <c r="L189" s="53" t="n">
        <f aca="false">H189/K189-1</f>
        <v>0.0500446827524577</v>
      </c>
      <c r="M189" s="275"/>
    </row>
    <row r="190" s="185" customFormat="true" ht="10.5" hidden="false" customHeight="false" outlineLevel="0" collapsed="false">
      <c r="A190" s="268" t="n">
        <v>523122</v>
      </c>
      <c r="B190" s="107" t="s">
        <v>200</v>
      </c>
      <c r="C190" s="248" t="s">
        <v>201</v>
      </c>
      <c r="D190" s="107" t="s">
        <v>15</v>
      </c>
      <c r="E190" s="108" t="n">
        <v>4009387019236</v>
      </c>
      <c r="F190" s="109" t="n">
        <v>1</v>
      </c>
      <c r="G190" s="219" t="n">
        <v>96</v>
      </c>
      <c r="H190" s="272" t="n">
        <v>155.85</v>
      </c>
      <c r="I190" s="136" t="n">
        <v>23</v>
      </c>
      <c r="J190" s="7"/>
      <c r="K190" s="272" t="n">
        <v>148.45</v>
      </c>
      <c r="L190" s="53" t="n">
        <f aca="false">H190/K190-1</f>
        <v>0.0498484338160998</v>
      </c>
      <c r="M190" s="184"/>
    </row>
    <row r="191" s="185" customFormat="true" ht="10.5" hidden="false" customHeight="false" outlineLevel="0" collapsed="false">
      <c r="A191" s="268" t="n">
        <v>1154768</v>
      </c>
      <c r="B191" s="107" t="s">
        <v>202</v>
      </c>
      <c r="C191" s="248" t="s">
        <v>203</v>
      </c>
      <c r="D191" s="280" t="s">
        <v>204</v>
      </c>
      <c r="E191" s="108" t="n">
        <v>5900089401802</v>
      </c>
      <c r="F191" s="281" t="n">
        <v>1</v>
      </c>
      <c r="G191" s="219" t="n">
        <v>15</v>
      </c>
      <c r="H191" s="272" t="n">
        <v>778.35</v>
      </c>
      <c r="I191" s="136" t="n">
        <v>23</v>
      </c>
      <c r="J191" s="7"/>
      <c r="K191" s="272" t="n">
        <v>741.3</v>
      </c>
      <c r="L191" s="53" t="n">
        <f aca="false">H191/K191-1</f>
        <v>0.0499797652772156</v>
      </c>
      <c r="M191" s="184"/>
    </row>
    <row r="192" s="185" customFormat="true" ht="10.5" hidden="false" customHeight="false" outlineLevel="0" collapsed="false">
      <c r="A192" s="152" t="n">
        <v>1429018</v>
      </c>
      <c r="B192" s="63" t="s">
        <v>205</v>
      </c>
      <c r="C192" s="282" t="s">
        <v>206</v>
      </c>
      <c r="D192" s="283" t="s">
        <v>207</v>
      </c>
      <c r="E192" s="103" t="n">
        <v>4015000415316</v>
      </c>
      <c r="F192" s="284" t="n">
        <v>1</v>
      </c>
      <c r="G192" s="222" t="n">
        <v>15</v>
      </c>
      <c r="H192" s="256" t="n">
        <v>643.4</v>
      </c>
      <c r="I192" s="106" t="n">
        <v>23</v>
      </c>
      <c r="J192" s="7"/>
      <c r="K192" s="256" t="n">
        <v>612.75</v>
      </c>
      <c r="L192" s="53" t="n">
        <f aca="false">H192/K192-1</f>
        <v>0.0500203998368014</v>
      </c>
      <c r="M192" s="184"/>
    </row>
    <row r="193" s="43" customFormat="true" ht="10.5" hidden="false" customHeight="false" outlineLevel="0" collapsed="false">
      <c r="A193" s="12" t="s">
        <v>208</v>
      </c>
      <c r="B193" s="12"/>
      <c r="C193" s="12"/>
      <c r="D193" s="12"/>
      <c r="E193" s="12"/>
      <c r="F193" s="285"/>
      <c r="G193" s="12"/>
      <c r="H193" s="286"/>
      <c r="I193" s="12"/>
      <c r="J193" s="7"/>
      <c r="K193" s="286"/>
      <c r="L193" s="185"/>
      <c r="M193" s="8"/>
    </row>
    <row r="194" s="43" customFormat="true" ht="10.5" hidden="false" customHeight="false" outlineLevel="0" collapsed="false">
      <c r="A194" s="287" t="n">
        <v>1497361</v>
      </c>
      <c r="B194" s="62" t="s">
        <v>209</v>
      </c>
      <c r="C194" s="247" t="s">
        <v>210</v>
      </c>
      <c r="D194" s="62" t="s">
        <v>34</v>
      </c>
      <c r="E194" s="288" t="n">
        <v>5900089505029</v>
      </c>
      <c r="F194" s="93" t="n">
        <v>1</v>
      </c>
      <c r="G194" s="50" t="n">
        <v>192</v>
      </c>
      <c r="H194" s="51" t="n">
        <v>20.25</v>
      </c>
      <c r="I194" s="95" t="n">
        <v>23</v>
      </c>
      <c r="J194" s="7"/>
      <c r="K194" s="51" t="n">
        <v>19.65</v>
      </c>
      <c r="L194" s="53" t="n">
        <f aca="false">H194/K194-1</f>
        <v>0.030534351145038</v>
      </c>
      <c r="M194" s="8"/>
    </row>
    <row r="195" customFormat="false" ht="10.5" hidden="false" customHeight="false" outlineLevel="0" collapsed="false">
      <c r="A195" s="254" t="n">
        <v>1497370</v>
      </c>
      <c r="B195" s="62"/>
      <c r="C195" s="247"/>
      <c r="D195" s="107" t="s">
        <v>15</v>
      </c>
      <c r="E195" s="289" t="n">
        <v>5900089505500</v>
      </c>
      <c r="F195" s="109" t="n">
        <v>1</v>
      </c>
      <c r="G195" s="110" t="n">
        <v>90</v>
      </c>
      <c r="H195" s="111" t="n">
        <v>30.55</v>
      </c>
      <c r="I195" s="136" t="n">
        <v>23</v>
      </c>
      <c r="K195" s="111" t="n">
        <v>29.65</v>
      </c>
      <c r="L195" s="53" t="n">
        <f aca="false">H195/K195-1</f>
        <v>0.0303541315345699</v>
      </c>
    </row>
    <row r="196" customFormat="false" ht="10.5" hidden="false" customHeight="false" outlineLevel="0" collapsed="false">
      <c r="A196" s="130" t="n">
        <v>1955026</v>
      </c>
      <c r="B196" s="63" t="s">
        <v>209</v>
      </c>
      <c r="C196" s="255" t="s">
        <v>211</v>
      </c>
      <c r="D196" s="107" t="s">
        <v>15</v>
      </c>
      <c r="E196" s="290" t="n">
        <v>5900089505050</v>
      </c>
      <c r="F196" s="109" t="n">
        <v>5</v>
      </c>
      <c r="G196" s="110" t="n">
        <v>200</v>
      </c>
      <c r="H196" s="111" t="n">
        <v>28.35</v>
      </c>
      <c r="I196" s="136" t="n">
        <v>23</v>
      </c>
      <c r="K196" s="111" t="n">
        <v>27.5</v>
      </c>
      <c r="L196" s="53" t="n">
        <f aca="false">H196/K196-1</f>
        <v>0.030909090909091</v>
      </c>
    </row>
    <row r="197" customFormat="false" ht="10.5" hidden="false" customHeight="false" outlineLevel="0" collapsed="false">
      <c r="A197" s="72" t="n">
        <v>219148</v>
      </c>
      <c r="B197" s="63"/>
      <c r="C197" s="255"/>
      <c r="D197" s="63" t="s">
        <v>16</v>
      </c>
      <c r="E197" s="291" t="n">
        <v>5900089505258</v>
      </c>
      <c r="F197" s="104" t="n">
        <v>1</v>
      </c>
      <c r="G197" s="58" t="n">
        <v>42</v>
      </c>
      <c r="H197" s="59" t="n">
        <v>84.35</v>
      </c>
      <c r="I197" s="106" t="n">
        <v>23</v>
      </c>
      <c r="K197" s="59" t="n">
        <v>81.9</v>
      </c>
      <c r="L197" s="53" t="n">
        <f aca="false">H197/K197-1</f>
        <v>0.02991452991453</v>
      </c>
    </row>
    <row r="198" customFormat="false" ht="10.5" hidden="false" customHeight="false" outlineLevel="0" collapsed="false">
      <c r="A198" s="238" t="n">
        <v>1809798</v>
      </c>
      <c r="B198" s="292" t="s">
        <v>212</v>
      </c>
      <c r="C198" s="293" t="s">
        <v>213</v>
      </c>
      <c r="D198" s="292" t="s">
        <v>214</v>
      </c>
      <c r="E198" s="230" t="n">
        <v>4740008200953</v>
      </c>
      <c r="F198" s="231" t="n">
        <v>12</v>
      </c>
      <c r="G198" s="244" t="n">
        <v>768</v>
      </c>
      <c r="H198" s="245" t="n">
        <v>28.85</v>
      </c>
      <c r="I198" s="294" t="n">
        <v>23</v>
      </c>
      <c r="K198" s="245" t="n">
        <v>28</v>
      </c>
      <c r="L198" s="53" t="n">
        <f aca="false">H198/K198-1</f>
        <v>0.030357142857143</v>
      </c>
    </row>
    <row r="199" customFormat="false" ht="10.5" hidden="false" customHeight="false" outlineLevel="0" collapsed="false">
      <c r="A199" s="238" t="n">
        <v>219145</v>
      </c>
      <c r="B199" s="292" t="s">
        <v>215</v>
      </c>
      <c r="C199" s="293" t="s">
        <v>216</v>
      </c>
      <c r="D199" s="292" t="s">
        <v>16</v>
      </c>
      <c r="E199" s="242" t="n">
        <v>5900089515257</v>
      </c>
      <c r="F199" s="261" t="n">
        <v>42</v>
      </c>
      <c r="G199" s="244" t="n">
        <v>42</v>
      </c>
      <c r="H199" s="245" t="n">
        <v>70.6</v>
      </c>
      <c r="I199" s="294" t="n">
        <v>23</v>
      </c>
      <c r="K199" s="245" t="n">
        <v>68.55</v>
      </c>
      <c r="L199" s="53" t="n">
        <f aca="false">H199/K199-1</f>
        <v>0.0299051787016777</v>
      </c>
    </row>
    <row r="200" customFormat="false" ht="10.5" hidden="false" customHeight="false" outlineLevel="0" collapsed="false">
      <c r="A200" s="44" t="n">
        <v>1955030</v>
      </c>
      <c r="B200" s="60" t="s">
        <v>217</v>
      </c>
      <c r="C200" s="61" t="s">
        <v>218</v>
      </c>
      <c r="D200" s="62" t="s">
        <v>219</v>
      </c>
      <c r="E200" s="127" t="n">
        <v>5900089505623</v>
      </c>
      <c r="F200" s="93" t="n">
        <v>12</v>
      </c>
      <c r="G200" s="95" t="n">
        <v>480</v>
      </c>
      <c r="H200" s="51" t="n">
        <v>11.45</v>
      </c>
      <c r="I200" s="50" t="n">
        <v>23</v>
      </c>
      <c r="K200" s="51" t="n">
        <v>10.9</v>
      </c>
      <c r="L200" s="53" t="n">
        <f aca="false">H200/K200-1</f>
        <v>0.0504587155963303</v>
      </c>
    </row>
    <row r="201" customFormat="false" ht="10.5" hidden="false" customHeight="false" outlineLevel="0" collapsed="false">
      <c r="A201" s="96" t="n">
        <v>1955032</v>
      </c>
      <c r="B201" s="60"/>
      <c r="C201" s="61"/>
      <c r="D201" s="107" t="s">
        <v>94</v>
      </c>
      <c r="E201" s="133" t="n">
        <v>5900089216475</v>
      </c>
      <c r="F201" s="109" t="n">
        <v>5</v>
      </c>
      <c r="G201" s="136" t="n">
        <v>200</v>
      </c>
      <c r="H201" s="111" t="n">
        <v>17.25</v>
      </c>
      <c r="I201" s="110" t="n">
        <v>23</v>
      </c>
      <c r="K201" s="111" t="n">
        <v>16.45</v>
      </c>
      <c r="L201" s="53" t="n">
        <f aca="false">H201/K201-1</f>
        <v>0.0486322188449848</v>
      </c>
    </row>
    <row r="202" customFormat="false" ht="10.5" hidden="false" customHeight="false" outlineLevel="0" collapsed="false">
      <c r="A202" s="54" t="n">
        <v>1923645</v>
      </c>
      <c r="B202" s="60"/>
      <c r="C202" s="61"/>
      <c r="D202" s="63" t="s">
        <v>220</v>
      </c>
      <c r="E202" s="221" t="n">
        <v>5900089216468</v>
      </c>
      <c r="F202" s="104" t="n">
        <v>1</v>
      </c>
      <c r="G202" s="106" t="n">
        <v>48</v>
      </c>
      <c r="H202" s="59" t="n">
        <v>45.3</v>
      </c>
      <c r="I202" s="58" t="n">
        <v>23</v>
      </c>
      <c r="K202" s="59" t="n">
        <v>43.15</v>
      </c>
      <c r="L202" s="53" t="n">
        <f aca="false">H202/K202-1</f>
        <v>0.0498261877172652</v>
      </c>
    </row>
    <row r="203" s="43" customFormat="true" ht="10.5" hidden="false" customHeight="false" outlineLevel="0" collapsed="false">
      <c r="A203" s="12" t="s">
        <v>221</v>
      </c>
      <c r="B203" s="295"/>
      <c r="C203" s="12"/>
      <c r="D203" s="12"/>
      <c r="E203" s="12"/>
      <c r="F203" s="285"/>
      <c r="G203" s="12"/>
      <c r="H203" s="286"/>
      <c r="I203" s="12"/>
      <c r="J203" s="7"/>
      <c r="K203" s="286"/>
      <c r="L203" s="2"/>
      <c r="M203" s="8"/>
    </row>
    <row r="204" customFormat="false" ht="10.5" hidden="false" customHeight="false" outlineLevel="0" collapsed="false">
      <c r="A204" s="123" t="n">
        <v>1054294</v>
      </c>
      <c r="B204" s="296" t="s">
        <v>222</v>
      </c>
      <c r="C204" s="297" t="s">
        <v>223</v>
      </c>
      <c r="D204" s="298" t="s">
        <v>16</v>
      </c>
      <c r="E204" s="127" t="n">
        <v>5900089424009</v>
      </c>
      <c r="F204" s="49" t="n">
        <v>1</v>
      </c>
      <c r="G204" s="94" t="n">
        <v>42</v>
      </c>
      <c r="H204" s="51" t="n">
        <v>111.3</v>
      </c>
      <c r="I204" s="50" t="n">
        <v>23</v>
      </c>
      <c r="K204" s="51" t="n">
        <v>108.05</v>
      </c>
      <c r="L204" s="53" t="n">
        <f aca="false">H204/K204-1</f>
        <v>0.030078667283665</v>
      </c>
    </row>
    <row r="205" customFormat="false" ht="10.5" hidden="false" customHeight="false" outlineLevel="0" collapsed="false">
      <c r="A205" s="130" t="n">
        <v>1054295</v>
      </c>
      <c r="B205" s="299" t="s">
        <v>224</v>
      </c>
      <c r="C205" s="270" t="s">
        <v>225</v>
      </c>
      <c r="D205" s="300" t="s">
        <v>16</v>
      </c>
      <c r="E205" s="133" t="n">
        <v>5900089425006</v>
      </c>
      <c r="F205" s="271" t="n">
        <v>1</v>
      </c>
      <c r="G205" s="301" t="n">
        <v>42</v>
      </c>
      <c r="H205" s="111" t="n">
        <v>97.5</v>
      </c>
      <c r="I205" s="110" t="n">
        <v>23</v>
      </c>
      <c r="K205" s="111" t="n">
        <v>94.65</v>
      </c>
      <c r="L205" s="53" t="n">
        <f aca="false">H205/K205-1</f>
        <v>0.0301109350237718</v>
      </c>
    </row>
    <row r="206" customFormat="false" ht="10.5" hidden="false" customHeight="false" outlineLevel="0" collapsed="false">
      <c r="A206" s="130" t="n">
        <v>1054296</v>
      </c>
      <c r="B206" s="299" t="s">
        <v>226</v>
      </c>
      <c r="C206" s="270" t="s">
        <v>227</v>
      </c>
      <c r="D206" s="300" t="s">
        <v>16</v>
      </c>
      <c r="E206" s="133" t="n">
        <v>5900089426003</v>
      </c>
      <c r="F206" s="271" t="n">
        <v>1</v>
      </c>
      <c r="G206" s="301" t="n">
        <v>42</v>
      </c>
      <c r="H206" s="111" t="n">
        <v>104.65</v>
      </c>
      <c r="I206" s="110" t="n">
        <v>23</v>
      </c>
      <c r="K206" s="111" t="n">
        <v>101.6</v>
      </c>
      <c r="L206" s="53" t="n">
        <f aca="false">H206/K206-1</f>
        <v>0.0300196850393701</v>
      </c>
    </row>
    <row r="207" customFormat="false" ht="10.5" hidden="false" customHeight="false" outlineLevel="0" collapsed="false">
      <c r="A207" s="72" t="n">
        <v>1054293</v>
      </c>
      <c r="B207" s="302" t="s">
        <v>228</v>
      </c>
      <c r="C207" s="303" t="s">
        <v>229</v>
      </c>
      <c r="D207" s="304" t="s">
        <v>16</v>
      </c>
      <c r="E207" s="221" t="n">
        <v>5900089430000</v>
      </c>
      <c r="F207" s="57" t="n">
        <v>1</v>
      </c>
      <c r="G207" s="105" t="n">
        <v>42</v>
      </c>
      <c r="H207" s="59" t="n">
        <v>147.05</v>
      </c>
      <c r="I207" s="58" t="n">
        <v>23</v>
      </c>
      <c r="K207" s="59" t="n">
        <v>142.75</v>
      </c>
      <c r="L207" s="53" t="n">
        <f aca="false">H207/K207-1</f>
        <v>0.0301225919439581</v>
      </c>
    </row>
    <row r="208" s="43" customFormat="true" ht="10.5" hidden="false" customHeight="false" outlineLevel="0" collapsed="false">
      <c r="A208" s="12" t="s">
        <v>230</v>
      </c>
      <c r="B208" s="295"/>
      <c r="C208" s="12"/>
      <c r="D208" s="12"/>
      <c r="E208" s="12"/>
      <c r="F208" s="285"/>
      <c r="G208" s="12"/>
      <c r="H208" s="286"/>
      <c r="I208" s="12"/>
      <c r="J208" s="7"/>
      <c r="K208" s="286"/>
      <c r="L208" s="2"/>
      <c r="M208" s="8"/>
    </row>
    <row r="209" customFormat="false" ht="11.25" hidden="false" customHeight="true" outlineLevel="0" collapsed="false">
      <c r="A209" s="44" t="n">
        <v>818919</v>
      </c>
      <c r="B209" s="305" t="s">
        <v>231</v>
      </c>
      <c r="C209" s="46" t="s">
        <v>232</v>
      </c>
      <c r="D209" s="306" t="s">
        <v>233</v>
      </c>
      <c r="E209" s="127" t="n">
        <v>5900089607013</v>
      </c>
      <c r="F209" s="307" t="n">
        <v>16</v>
      </c>
      <c r="G209" s="50" t="n">
        <v>384</v>
      </c>
      <c r="H209" s="51" t="n">
        <v>7.1</v>
      </c>
      <c r="I209" s="50" t="n">
        <v>23</v>
      </c>
      <c r="K209" s="51" t="n">
        <v>6.9</v>
      </c>
      <c r="L209" s="53" t="n">
        <f aca="false">H209/K209-1</f>
        <v>0.0289855072463769</v>
      </c>
    </row>
    <row r="210" customFormat="false" ht="12" hidden="false" customHeight="true" outlineLevel="0" collapsed="false">
      <c r="A210" s="54" t="n">
        <v>818918</v>
      </c>
      <c r="B210" s="305"/>
      <c r="C210" s="46"/>
      <c r="D210" s="308" t="s">
        <v>234</v>
      </c>
      <c r="E210" s="221" t="n">
        <v>5900089617036</v>
      </c>
      <c r="F210" s="309" t="n">
        <v>1</v>
      </c>
      <c r="G210" s="244" t="n">
        <v>108</v>
      </c>
      <c r="H210" s="245" t="n">
        <v>18.3</v>
      </c>
      <c r="I210" s="244" t="n">
        <v>23</v>
      </c>
      <c r="K210" s="245" t="n">
        <v>17.75</v>
      </c>
      <c r="L210" s="53" t="n">
        <f aca="false">H210/K210-1</f>
        <v>0.0309859154929577</v>
      </c>
    </row>
    <row r="211" customFormat="false" ht="10.5" hidden="false" customHeight="false" outlineLevel="0" collapsed="false">
      <c r="A211" s="123" t="n">
        <v>1326712</v>
      </c>
      <c r="B211" s="306" t="s">
        <v>235</v>
      </c>
      <c r="C211" s="297" t="s">
        <v>236</v>
      </c>
      <c r="D211" s="306" t="s">
        <v>237</v>
      </c>
      <c r="E211" s="127" t="n">
        <v>5900089409105</v>
      </c>
      <c r="F211" s="307" t="n">
        <v>1</v>
      </c>
      <c r="G211" s="50" t="n">
        <v>60</v>
      </c>
      <c r="H211" s="51" t="n">
        <v>572.2</v>
      </c>
      <c r="I211" s="50" t="n">
        <v>23</v>
      </c>
      <c r="K211" s="51" t="n">
        <v>555.55</v>
      </c>
      <c r="L211" s="53" t="n">
        <f aca="false">H211/K211-1</f>
        <v>0.0299702997029969</v>
      </c>
    </row>
    <row r="212" s="43" customFormat="true" ht="10.5" hidden="false" customHeight="false" outlineLevel="0" collapsed="false">
      <c r="A212" s="130" t="n">
        <v>1193680</v>
      </c>
      <c r="B212" s="310" t="s">
        <v>238</v>
      </c>
      <c r="C212" s="311" t="s">
        <v>239</v>
      </c>
      <c r="D212" s="310" t="s">
        <v>240</v>
      </c>
      <c r="E212" s="133" t="n">
        <v>5900089610013</v>
      </c>
      <c r="F212" s="312" t="n">
        <v>16</v>
      </c>
      <c r="G212" s="110" t="n">
        <v>384</v>
      </c>
      <c r="H212" s="111" t="n">
        <v>32.4</v>
      </c>
      <c r="I212" s="110" t="n">
        <v>23</v>
      </c>
      <c r="J212" s="52"/>
      <c r="K212" s="111" t="n">
        <v>31.45</v>
      </c>
      <c r="L212" s="53" t="n">
        <f aca="false">H212/K212-1</f>
        <v>0.0302066772655007</v>
      </c>
    </row>
    <row r="213" customFormat="false" ht="10.5" hidden="false" customHeight="true" outlineLevel="0" collapsed="false">
      <c r="A213" s="313" t="n">
        <v>528317</v>
      </c>
      <c r="B213" s="305" t="s">
        <v>241</v>
      </c>
      <c r="C213" s="247" t="s">
        <v>242</v>
      </c>
      <c r="D213" s="306" t="s">
        <v>243</v>
      </c>
      <c r="E213" s="127" t="n">
        <v>5900089615001</v>
      </c>
      <c r="F213" s="314" t="n">
        <v>1</v>
      </c>
      <c r="G213" s="50" t="n">
        <v>44</v>
      </c>
      <c r="H213" s="51" t="n">
        <v>105</v>
      </c>
      <c r="I213" s="50" t="n">
        <v>23</v>
      </c>
      <c r="K213" s="51" t="n">
        <v>101.95</v>
      </c>
      <c r="L213" s="53" t="n">
        <f aca="false">H213/K213-1</f>
        <v>0.0299166257969592</v>
      </c>
    </row>
    <row r="214" customFormat="false" ht="10.5" hidden="false" customHeight="false" outlineLevel="0" collapsed="false">
      <c r="A214" s="315" t="n">
        <v>528319</v>
      </c>
      <c r="B214" s="305"/>
      <c r="C214" s="255" t="s">
        <v>244</v>
      </c>
      <c r="D214" s="316" t="s">
        <v>243</v>
      </c>
      <c r="E214" s="103"/>
      <c r="F214" s="317" t="n">
        <v>1</v>
      </c>
      <c r="G214" s="58" t="n">
        <v>44</v>
      </c>
      <c r="H214" s="59" t="n">
        <v>119.55</v>
      </c>
      <c r="I214" s="58" t="n">
        <v>23</v>
      </c>
      <c r="K214" s="59" t="n">
        <v>116.05</v>
      </c>
      <c r="L214" s="53" t="n">
        <f aca="false">H214/K214-1</f>
        <v>0.03015941404567</v>
      </c>
    </row>
    <row r="215" customFormat="false" ht="10.5" hidden="false" customHeight="false" outlineLevel="0" collapsed="false">
      <c r="A215" s="318" t="n">
        <v>1827360</v>
      </c>
      <c r="B215" s="319" t="s">
        <v>245</v>
      </c>
      <c r="C215" s="320" t="s">
        <v>246</v>
      </c>
      <c r="D215" s="321" t="s">
        <v>247</v>
      </c>
      <c r="E215" s="322" t="n">
        <v>5900089616053</v>
      </c>
      <c r="F215" s="323" t="n">
        <v>1</v>
      </c>
      <c r="G215" s="324" t="n">
        <v>72</v>
      </c>
      <c r="H215" s="325" t="n">
        <v>28.85</v>
      </c>
      <c r="I215" s="324" t="n">
        <v>23</v>
      </c>
      <c r="K215" s="325" t="n">
        <v>28</v>
      </c>
      <c r="L215" s="53" t="n">
        <f aca="false">H215/K215-1</f>
        <v>0.030357142857143</v>
      </c>
    </row>
    <row r="216" customFormat="false" ht="10.5" hidden="false" customHeight="false" outlineLevel="0" collapsed="false">
      <c r="A216" s="326" t="n">
        <v>261602</v>
      </c>
      <c r="B216" s="319"/>
      <c r="C216" s="327" t="s">
        <v>242</v>
      </c>
      <c r="D216" s="328" t="s">
        <v>248</v>
      </c>
      <c r="E216" s="329" t="n">
        <v>5900089616107</v>
      </c>
      <c r="F216" s="330" t="n">
        <v>1</v>
      </c>
      <c r="G216" s="331" t="n">
        <v>44</v>
      </c>
      <c r="H216" s="332" t="n">
        <v>82.25</v>
      </c>
      <c r="I216" s="331" t="n">
        <v>23</v>
      </c>
      <c r="K216" s="111" t="n">
        <v>79.85</v>
      </c>
      <c r="L216" s="53" t="n">
        <f aca="false">H216/K216-1</f>
        <v>0.0300563556668754</v>
      </c>
    </row>
    <row r="217" customFormat="false" ht="10.5" hidden="false" customHeight="false" outlineLevel="0" collapsed="false">
      <c r="A217" s="333" t="n">
        <v>1515884</v>
      </c>
      <c r="B217" s="319"/>
      <c r="C217" s="327" t="s">
        <v>244</v>
      </c>
      <c r="D217" s="328" t="s">
        <v>248</v>
      </c>
      <c r="E217" s="334"/>
      <c r="F217" s="335" t="n">
        <v>1</v>
      </c>
      <c r="G217" s="336" t="n">
        <v>44</v>
      </c>
      <c r="H217" s="337" t="n">
        <v>94.6</v>
      </c>
      <c r="I217" s="336" t="n">
        <v>23</v>
      </c>
      <c r="K217" s="101" t="n">
        <v>91.85</v>
      </c>
      <c r="L217" s="53" t="n">
        <f aca="false">H217/K217-1</f>
        <v>0.0299401197604789</v>
      </c>
    </row>
    <row r="218" customFormat="false" ht="10.5" hidden="false" customHeight="true" outlineLevel="0" collapsed="false">
      <c r="A218" s="123" t="n">
        <v>1882387</v>
      </c>
      <c r="B218" s="60" t="s">
        <v>249</v>
      </c>
      <c r="C218" s="338" t="s">
        <v>250</v>
      </c>
      <c r="D218" s="62" t="s">
        <v>240</v>
      </c>
      <c r="E218" s="127" t="n">
        <v>5900089215300</v>
      </c>
      <c r="F218" s="93" t="n">
        <v>16</v>
      </c>
      <c r="G218" s="324" t="n">
        <v>384</v>
      </c>
      <c r="H218" s="325" t="n">
        <v>18.95</v>
      </c>
      <c r="I218" s="324" t="n">
        <v>23</v>
      </c>
      <c r="K218" s="51" t="n">
        <v>18.4</v>
      </c>
      <c r="L218" s="53" t="n">
        <f aca="false">H218/K218-1</f>
        <v>0.0298913043478259</v>
      </c>
    </row>
    <row r="219" customFormat="false" ht="10.5" hidden="false" customHeight="false" outlineLevel="0" collapsed="false">
      <c r="A219" s="130" t="n">
        <v>219156</v>
      </c>
      <c r="B219" s="60"/>
      <c r="C219" s="338"/>
      <c r="D219" s="107" t="s">
        <v>251</v>
      </c>
      <c r="E219" s="133" t="n">
        <v>5900089617029</v>
      </c>
      <c r="F219" s="109" t="n">
        <v>10</v>
      </c>
      <c r="G219" s="110" t="n">
        <v>240</v>
      </c>
      <c r="H219" s="111" t="n">
        <v>28.2</v>
      </c>
      <c r="I219" s="110" t="n">
        <v>23</v>
      </c>
      <c r="K219" s="111" t="n">
        <v>27.4</v>
      </c>
      <c r="L219" s="53" t="n">
        <f aca="false">H219/K219-1</f>
        <v>0.0291970802919708</v>
      </c>
    </row>
    <row r="220" customFormat="false" ht="10.5" hidden="false" customHeight="false" outlineLevel="0" collapsed="false">
      <c r="A220" s="130" t="n">
        <v>2003777</v>
      </c>
      <c r="B220" s="60"/>
      <c r="C220" s="338"/>
      <c r="D220" s="107" t="s">
        <v>187</v>
      </c>
      <c r="E220" s="133" t="n">
        <v>5900089617050</v>
      </c>
      <c r="F220" s="109" t="n">
        <v>1</v>
      </c>
      <c r="G220" s="110" t="n">
        <v>120</v>
      </c>
      <c r="H220" s="111" t="n">
        <v>54.3</v>
      </c>
      <c r="I220" s="110" t="n">
        <v>23</v>
      </c>
      <c r="K220" s="111" t="n">
        <v>52.7</v>
      </c>
      <c r="L220" s="53" t="n">
        <f aca="false">H220/K220-1</f>
        <v>0.0303605313092978</v>
      </c>
    </row>
    <row r="221" customFormat="false" ht="10.5" hidden="false" customHeight="false" outlineLevel="0" collapsed="false">
      <c r="A221" s="72" t="n">
        <v>2003775</v>
      </c>
      <c r="B221" s="60"/>
      <c r="C221" s="338"/>
      <c r="D221" s="63" t="s">
        <v>243</v>
      </c>
      <c r="E221" s="221" t="n">
        <v>5900089617081</v>
      </c>
      <c r="F221" s="104" t="n">
        <v>1</v>
      </c>
      <c r="G221" s="58" t="n">
        <v>60</v>
      </c>
      <c r="H221" s="59" t="n">
        <v>100.35</v>
      </c>
      <c r="I221" s="58" t="n">
        <v>23</v>
      </c>
      <c r="K221" s="59" t="n">
        <v>97.45</v>
      </c>
      <c r="L221" s="53" t="n">
        <f aca="false">H221/K221-1</f>
        <v>0.0297588506926629</v>
      </c>
    </row>
    <row r="222" customFormat="false" ht="10.5" hidden="false" customHeight="true" outlineLevel="0" collapsed="false">
      <c r="A222" s="123" t="n">
        <v>2099127</v>
      </c>
      <c r="B222" s="60" t="s">
        <v>252</v>
      </c>
      <c r="C222" s="338" t="s">
        <v>250</v>
      </c>
      <c r="D222" s="62" t="s">
        <v>240</v>
      </c>
      <c r="E222" s="127" t="n">
        <v>5900089218639</v>
      </c>
      <c r="F222" s="93" t="n">
        <v>16</v>
      </c>
      <c r="G222" s="50" t="n">
        <v>384</v>
      </c>
      <c r="H222" s="51" t="n">
        <v>18.95</v>
      </c>
      <c r="I222" s="50" t="n">
        <v>23</v>
      </c>
      <c r="K222" s="51" t="n">
        <v>18.4</v>
      </c>
      <c r="L222" s="53" t="n">
        <f aca="false">H222/K222-1</f>
        <v>0.0298913043478259</v>
      </c>
    </row>
    <row r="223" customFormat="false" ht="10.5" hidden="false" customHeight="false" outlineLevel="0" collapsed="false">
      <c r="A223" s="130" t="n">
        <v>2099151</v>
      </c>
      <c r="B223" s="60"/>
      <c r="C223" s="338"/>
      <c r="D223" s="107" t="s">
        <v>251</v>
      </c>
      <c r="E223" s="133" t="n">
        <v>5900089218646</v>
      </c>
      <c r="F223" s="109" t="n">
        <v>10</v>
      </c>
      <c r="G223" s="110" t="n">
        <v>240</v>
      </c>
      <c r="H223" s="111" t="n">
        <v>28.2</v>
      </c>
      <c r="I223" s="110" t="n">
        <v>23</v>
      </c>
      <c r="K223" s="111" t="n">
        <v>27.4</v>
      </c>
      <c r="L223" s="53" t="n">
        <f aca="false">H223/K223-1</f>
        <v>0.0291970802919708</v>
      </c>
    </row>
    <row r="224" customFormat="false" ht="10.5" hidden="false" customHeight="false" outlineLevel="0" collapsed="false">
      <c r="A224" s="130" t="n">
        <v>2099156</v>
      </c>
      <c r="B224" s="60"/>
      <c r="C224" s="338"/>
      <c r="D224" s="107" t="s">
        <v>187</v>
      </c>
      <c r="E224" s="133" t="n">
        <v>5900089218653</v>
      </c>
      <c r="F224" s="109" t="n">
        <v>1</v>
      </c>
      <c r="G224" s="110" t="n">
        <v>120</v>
      </c>
      <c r="H224" s="111" t="n">
        <v>54.3</v>
      </c>
      <c r="I224" s="110" t="n">
        <v>23</v>
      </c>
      <c r="K224" s="111" t="n">
        <v>52.7</v>
      </c>
      <c r="L224" s="53" t="n">
        <f aca="false">H224/K224-1</f>
        <v>0.0303605313092978</v>
      </c>
    </row>
    <row r="225" customFormat="false" ht="10.5" hidden="false" customHeight="false" outlineLevel="0" collapsed="false">
      <c r="A225" s="72" t="n">
        <v>2100790</v>
      </c>
      <c r="B225" s="60"/>
      <c r="C225" s="338"/>
      <c r="D225" s="63" t="s">
        <v>243</v>
      </c>
      <c r="E225" s="221" t="n">
        <v>5900089218677</v>
      </c>
      <c r="F225" s="104" t="n">
        <v>1</v>
      </c>
      <c r="G225" s="58" t="n">
        <v>60</v>
      </c>
      <c r="H225" s="59" t="n">
        <v>100.35</v>
      </c>
      <c r="I225" s="58" t="n">
        <v>23</v>
      </c>
      <c r="K225" s="59" t="n">
        <v>97.45</v>
      </c>
      <c r="L225" s="53" t="n">
        <f aca="false">H225/K225-1</f>
        <v>0.0297588506926629</v>
      </c>
    </row>
    <row r="226" customFormat="false" ht="10.5" hidden="false" customHeight="false" outlineLevel="0" collapsed="false">
      <c r="A226" s="233" t="n">
        <v>261675</v>
      </c>
      <c r="B226" s="239" t="s">
        <v>253</v>
      </c>
      <c r="C226" s="293" t="s">
        <v>175</v>
      </c>
      <c r="D226" s="149" t="s">
        <v>15</v>
      </c>
      <c r="E226" s="236" t="n">
        <v>5900089629053</v>
      </c>
      <c r="F226" s="93" t="n">
        <v>5</v>
      </c>
      <c r="G226" s="117" t="n">
        <v>200</v>
      </c>
      <c r="H226" s="118" t="n">
        <v>21.4</v>
      </c>
      <c r="I226" s="117" t="n">
        <v>23</v>
      </c>
      <c r="K226" s="118" t="n">
        <v>20.8</v>
      </c>
      <c r="L226" s="53" t="n">
        <f aca="false">H226/K226-1</f>
        <v>0.028846153846154</v>
      </c>
    </row>
    <row r="227" customFormat="false" ht="10.5" hidden="false" customHeight="false" outlineLevel="0" collapsed="false">
      <c r="A227" s="72" t="n">
        <v>261676</v>
      </c>
      <c r="B227" s="239"/>
      <c r="C227" s="293"/>
      <c r="D227" s="153" t="s">
        <v>16</v>
      </c>
      <c r="E227" s="221" t="n">
        <v>5900089629251</v>
      </c>
      <c r="F227" s="104" t="n">
        <v>1</v>
      </c>
      <c r="G227" s="58" t="n">
        <v>42</v>
      </c>
      <c r="H227" s="59" t="n">
        <v>58.9</v>
      </c>
      <c r="I227" s="58" t="n">
        <v>23</v>
      </c>
      <c r="K227" s="59" t="n">
        <v>57.2</v>
      </c>
      <c r="L227" s="53" t="n">
        <f aca="false">H227/K227-1</f>
        <v>0.0297202797202798</v>
      </c>
    </row>
    <row r="228" customFormat="false" ht="10.5" hidden="false" customHeight="false" outlineLevel="0" collapsed="false">
      <c r="A228" s="339" t="n">
        <v>1460668</v>
      </c>
      <c r="B228" s="340" t="s">
        <v>254</v>
      </c>
      <c r="C228" s="341" t="s">
        <v>255</v>
      </c>
      <c r="D228" s="342" t="s">
        <v>140</v>
      </c>
      <c r="E228" s="343" t="n">
        <v>5900089622306</v>
      </c>
      <c r="F228" s="344" t="n">
        <v>1</v>
      </c>
      <c r="G228" s="345" t="n">
        <v>36</v>
      </c>
      <c r="H228" s="346" t="n">
        <v>25.65</v>
      </c>
      <c r="I228" s="345" t="n">
        <v>23</v>
      </c>
      <c r="K228" s="346" t="n">
        <v>24.9</v>
      </c>
      <c r="L228" s="53" t="n">
        <f aca="false">H228/K228-1</f>
        <v>0.030120481927711</v>
      </c>
    </row>
    <row r="229" customFormat="false" ht="10.5" hidden="false" customHeight="false" outlineLevel="0" collapsed="false">
      <c r="A229" s="123" t="n">
        <v>607590</v>
      </c>
      <c r="B229" s="45" t="s">
        <v>256</v>
      </c>
      <c r="C229" s="297" t="s">
        <v>257</v>
      </c>
      <c r="D229" s="47" t="s">
        <v>16</v>
      </c>
      <c r="E229" s="347" t="n">
        <v>5900089632015</v>
      </c>
      <c r="F229" s="49" t="n">
        <v>1</v>
      </c>
      <c r="G229" s="50" t="n">
        <v>42</v>
      </c>
      <c r="H229" s="51" t="n">
        <v>28.7</v>
      </c>
      <c r="I229" s="95" t="n">
        <v>23</v>
      </c>
      <c r="K229" s="51" t="n">
        <v>27.85</v>
      </c>
      <c r="L229" s="53" t="n">
        <f aca="false">H229/K229-1</f>
        <v>0.0305206463195691</v>
      </c>
    </row>
    <row r="230" customFormat="false" ht="10.5" hidden="false" customHeight="false" outlineLevel="0" collapsed="false">
      <c r="A230" s="130" t="n">
        <v>607588</v>
      </c>
      <c r="B230" s="45"/>
      <c r="C230" s="270" t="s">
        <v>258</v>
      </c>
      <c r="D230" s="269" t="s">
        <v>16</v>
      </c>
      <c r="E230" s="290" t="n">
        <v>5900089632053</v>
      </c>
      <c r="F230" s="271" t="n">
        <v>1</v>
      </c>
      <c r="G230" s="110" t="n">
        <v>42</v>
      </c>
      <c r="H230" s="111" t="n">
        <v>30.8</v>
      </c>
      <c r="I230" s="136" t="n">
        <v>23</v>
      </c>
      <c r="K230" s="111" t="n">
        <v>29.9</v>
      </c>
      <c r="L230" s="53" t="n">
        <f aca="false">H230/K230-1</f>
        <v>0.0301003344481605</v>
      </c>
    </row>
    <row r="231" customFormat="false" ht="10.5" hidden="false" customHeight="false" outlineLevel="0" collapsed="false">
      <c r="A231" s="130" t="n">
        <v>620978</v>
      </c>
      <c r="B231" s="45"/>
      <c r="C231" s="270" t="s">
        <v>259</v>
      </c>
      <c r="D231" s="269" t="s">
        <v>16</v>
      </c>
      <c r="E231" s="290" t="n">
        <v>5900089632077</v>
      </c>
      <c r="F231" s="271" t="n">
        <v>1</v>
      </c>
      <c r="G231" s="110" t="n">
        <v>42</v>
      </c>
      <c r="H231" s="111" t="n">
        <v>31.55</v>
      </c>
      <c r="I231" s="136" t="n">
        <v>23</v>
      </c>
      <c r="K231" s="111" t="n">
        <v>30.65</v>
      </c>
      <c r="L231" s="53" t="n">
        <f aca="false">H231/K231-1</f>
        <v>0.029363784665579</v>
      </c>
    </row>
    <row r="232" customFormat="false" ht="10.5" hidden="false" customHeight="false" outlineLevel="0" collapsed="false">
      <c r="A232" s="96" t="n">
        <v>607586</v>
      </c>
      <c r="B232" s="45"/>
      <c r="C232" s="348" t="s">
        <v>260</v>
      </c>
      <c r="D232" s="349" t="s">
        <v>16</v>
      </c>
      <c r="E232" s="289" t="n">
        <v>5900089632046</v>
      </c>
      <c r="F232" s="350" t="n">
        <v>1</v>
      </c>
      <c r="G232" s="112" t="n">
        <v>42</v>
      </c>
      <c r="H232" s="101" t="n">
        <v>34</v>
      </c>
      <c r="I232" s="102" t="n">
        <v>23</v>
      </c>
      <c r="K232" s="101" t="n">
        <v>33</v>
      </c>
      <c r="L232" s="53" t="n">
        <f aca="false">H232/K232-1</f>
        <v>0.0303030303030303</v>
      </c>
    </row>
    <row r="233" customFormat="false" ht="10.5" hidden="false" customHeight="false" outlineLevel="0" collapsed="false">
      <c r="A233" s="120" t="n">
        <v>607587</v>
      </c>
      <c r="B233" s="45"/>
      <c r="C233" s="348" t="s">
        <v>261</v>
      </c>
      <c r="D233" s="349" t="s">
        <v>16</v>
      </c>
      <c r="E233" s="289" t="n">
        <v>5900089632022</v>
      </c>
      <c r="F233" s="350" t="n">
        <v>1</v>
      </c>
      <c r="G233" s="112" t="n">
        <v>42</v>
      </c>
      <c r="H233" s="101" t="n">
        <v>34</v>
      </c>
      <c r="I233" s="102" t="n">
        <v>23</v>
      </c>
      <c r="K233" s="101" t="n">
        <v>33</v>
      </c>
      <c r="L233" s="53" t="n">
        <f aca="false">H233/K233-1</f>
        <v>0.0303030303030303</v>
      </c>
    </row>
    <row r="234" customFormat="false" ht="10.5" hidden="false" customHeight="false" outlineLevel="0" collapsed="false">
      <c r="A234" s="72" t="n">
        <v>607585</v>
      </c>
      <c r="B234" s="45"/>
      <c r="C234" s="303" t="s">
        <v>262</v>
      </c>
      <c r="D234" s="55" t="s">
        <v>16</v>
      </c>
      <c r="E234" s="291" t="n">
        <v>5900089632060</v>
      </c>
      <c r="F234" s="57" t="n">
        <v>1</v>
      </c>
      <c r="G234" s="58" t="n">
        <v>42</v>
      </c>
      <c r="H234" s="59" t="n">
        <v>36.6</v>
      </c>
      <c r="I234" s="106" t="n">
        <v>23</v>
      </c>
      <c r="K234" s="59" t="n">
        <v>35.55</v>
      </c>
      <c r="L234" s="53" t="n">
        <f aca="false">H234/K234-1</f>
        <v>0.0295358649789028</v>
      </c>
    </row>
    <row r="235" customFormat="false" ht="10.5" hidden="false" customHeight="false" outlineLevel="0" collapsed="false">
      <c r="A235" s="238" t="n">
        <v>305663</v>
      </c>
      <c r="B235" s="76" t="s">
        <v>263</v>
      </c>
      <c r="C235" s="351" t="s">
        <v>264</v>
      </c>
      <c r="D235" s="352" t="s">
        <v>16</v>
      </c>
      <c r="E235" s="230" t="n">
        <v>5900089634255</v>
      </c>
      <c r="F235" s="67" t="n">
        <v>1</v>
      </c>
      <c r="G235" s="68" t="n">
        <v>42</v>
      </c>
      <c r="H235" s="69" t="n">
        <v>52.6</v>
      </c>
      <c r="I235" s="68" t="n">
        <v>23</v>
      </c>
      <c r="K235" s="69" t="n">
        <v>51.05</v>
      </c>
      <c r="L235" s="53" t="n">
        <f aca="false">H235/K235-1</f>
        <v>0.0303623898139078</v>
      </c>
    </row>
    <row r="236" customFormat="false" ht="10.5" hidden="false" customHeight="false" outlineLevel="0" collapsed="false">
      <c r="A236" s="353"/>
      <c r="B236" s="225" t="s">
        <v>265</v>
      </c>
      <c r="C236" s="354" t="s">
        <v>266</v>
      </c>
      <c r="D236" s="355" t="s">
        <v>16</v>
      </c>
      <c r="E236" s="356"/>
      <c r="F236" s="227" t="n">
        <v>1</v>
      </c>
      <c r="G236" s="213" t="n">
        <v>42</v>
      </c>
      <c r="H236" s="214" t="n">
        <v>42.7</v>
      </c>
      <c r="I236" s="213" t="n">
        <v>23</v>
      </c>
      <c r="K236" s="214" t="n">
        <v>41.45</v>
      </c>
      <c r="L236" s="53" t="n">
        <f aca="false">H236/K236-1</f>
        <v>0.0301568154402896</v>
      </c>
    </row>
    <row r="237" customFormat="false" ht="10.5" hidden="false" customHeight="false" outlineLevel="0" collapsed="false">
      <c r="A237" s="357" t="n">
        <v>2052345</v>
      </c>
      <c r="B237" s="358" t="s">
        <v>267</v>
      </c>
      <c r="C237" s="359" t="s">
        <v>268</v>
      </c>
      <c r="D237" s="357" t="s">
        <v>16</v>
      </c>
      <c r="E237" s="230" t="n">
        <v>5900089219179</v>
      </c>
      <c r="F237" s="360" t="n">
        <v>1</v>
      </c>
      <c r="G237" s="357" t="n">
        <v>42</v>
      </c>
      <c r="H237" s="361" t="n">
        <v>48</v>
      </c>
      <c r="I237" s="357" t="n">
        <v>23</v>
      </c>
      <c r="K237" s="361" t="n">
        <v>46.6</v>
      </c>
      <c r="L237" s="53" t="n">
        <f aca="false">H237/K237-1</f>
        <v>0.0300429184549356</v>
      </c>
    </row>
    <row r="238" customFormat="false" ht="10.5" hidden="false" customHeight="false" outlineLevel="0" collapsed="false">
      <c r="A238" s="362" t="n">
        <v>1883550</v>
      </c>
      <c r="B238" s="239" t="s">
        <v>269</v>
      </c>
      <c r="C238" s="249" t="s">
        <v>270</v>
      </c>
      <c r="D238" s="363" t="s">
        <v>271</v>
      </c>
      <c r="E238" s="115"/>
      <c r="F238" s="93" t="n">
        <v>1</v>
      </c>
      <c r="G238" s="117" t="n">
        <v>24</v>
      </c>
      <c r="H238" s="118" t="n">
        <v>249.55</v>
      </c>
      <c r="I238" s="117" t="n">
        <v>23</v>
      </c>
      <c r="K238" s="118" t="n">
        <v>237.65</v>
      </c>
      <c r="L238" s="53" t="n">
        <f aca="false">H238/K238-1</f>
        <v>0.0500736377025037</v>
      </c>
    </row>
    <row r="239" customFormat="false" ht="10.5" hidden="false" customHeight="false" outlineLevel="0" collapsed="false">
      <c r="A239" s="364" t="n">
        <v>1883485</v>
      </c>
      <c r="B239" s="239"/>
      <c r="C239" s="248" t="s">
        <v>272</v>
      </c>
      <c r="D239" s="132" t="s">
        <v>271</v>
      </c>
      <c r="E239" s="108"/>
      <c r="F239" s="109" t="n">
        <v>1</v>
      </c>
      <c r="G239" s="110" t="n">
        <v>24</v>
      </c>
      <c r="H239" s="111" t="n">
        <v>296.9</v>
      </c>
      <c r="I239" s="110" t="n">
        <v>23</v>
      </c>
      <c r="K239" s="111" t="n">
        <v>282.75</v>
      </c>
      <c r="L239" s="53" t="n">
        <f aca="false">H239/K239-1</f>
        <v>0.0500442086648985</v>
      </c>
    </row>
    <row r="240" customFormat="false" ht="10.5" hidden="false" customHeight="false" outlineLevel="0" collapsed="false">
      <c r="A240" s="364" t="n">
        <v>1883484</v>
      </c>
      <c r="B240" s="239"/>
      <c r="C240" s="248" t="s">
        <v>273</v>
      </c>
      <c r="D240" s="132" t="s">
        <v>271</v>
      </c>
      <c r="E240" s="108"/>
      <c r="F240" s="109" t="n">
        <v>1</v>
      </c>
      <c r="G240" s="110" t="n">
        <v>24</v>
      </c>
      <c r="H240" s="111" t="n">
        <v>378.55</v>
      </c>
      <c r="I240" s="110" t="n">
        <v>23</v>
      </c>
      <c r="K240" s="111" t="n">
        <v>360.5</v>
      </c>
      <c r="L240" s="53" t="n">
        <f aca="false">H240/K240-1</f>
        <v>0.0500693481276007</v>
      </c>
    </row>
    <row r="241" customFormat="false" ht="10.5" hidden="false" customHeight="false" outlineLevel="0" collapsed="false">
      <c r="A241" s="364" t="n">
        <v>1883483</v>
      </c>
      <c r="B241" s="239"/>
      <c r="C241" s="248" t="s">
        <v>274</v>
      </c>
      <c r="D241" s="132" t="s">
        <v>271</v>
      </c>
      <c r="E241" s="108"/>
      <c r="F241" s="109" t="n">
        <v>1</v>
      </c>
      <c r="G241" s="110" t="n">
        <v>24</v>
      </c>
      <c r="H241" s="111" t="n">
        <v>486.4</v>
      </c>
      <c r="I241" s="110" t="n">
        <v>23</v>
      </c>
      <c r="K241" s="111" t="n">
        <v>463.25</v>
      </c>
      <c r="L241" s="53" t="n">
        <f aca="false">H241/K241-1</f>
        <v>0.0499730167296277</v>
      </c>
    </row>
    <row r="242" s="276" customFormat="true" ht="10.5" hidden="false" customHeight="false" outlineLevel="0" collapsed="false">
      <c r="A242" s="365" t="n">
        <v>1883482</v>
      </c>
      <c r="B242" s="239"/>
      <c r="C242" s="255" t="s">
        <v>275</v>
      </c>
      <c r="D242" s="366" t="s">
        <v>271</v>
      </c>
      <c r="E242" s="103"/>
      <c r="F242" s="104" t="n">
        <v>1</v>
      </c>
      <c r="G242" s="58" t="n">
        <v>24</v>
      </c>
      <c r="H242" s="59" t="n">
        <v>770.7</v>
      </c>
      <c r="I242" s="58" t="n">
        <v>23</v>
      </c>
      <c r="J242" s="274"/>
      <c r="K242" s="59" t="n">
        <v>734</v>
      </c>
      <c r="L242" s="53" t="n">
        <f aca="false">H242/K242-1</f>
        <v>0.05</v>
      </c>
      <c r="M242" s="275"/>
    </row>
    <row r="243" s="43" customFormat="true" ht="10.5" hidden="false" customHeight="false" outlineLevel="0" collapsed="false">
      <c r="A243" s="367" t="n">
        <v>2309307</v>
      </c>
      <c r="B243" s="368" t="s">
        <v>276</v>
      </c>
      <c r="C243" s="369" t="s">
        <v>277</v>
      </c>
      <c r="D243" s="370" t="s">
        <v>271</v>
      </c>
      <c r="E243" s="371"/>
      <c r="F243" s="49" t="n">
        <v>1</v>
      </c>
      <c r="G243" s="372" t="n">
        <v>24</v>
      </c>
      <c r="H243" s="373" t="n">
        <v>329.35</v>
      </c>
      <c r="I243" s="372" t="n">
        <v>23</v>
      </c>
      <c r="J243" s="7"/>
      <c r="K243" s="373" t="n">
        <v>313.65</v>
      </c>
      <c r="L243" s="53" t="n">
        <f aca="false">H243/K243-1</f>
        <v>0.0500557946755937</v>
      </c>
      <c r="M243" s="8"/>
    </row>
    <row r="244" s="43" customFormat="true" ht="10.5" hidden="false" customHeight="false" outlineLevel="0" collapsed="false">
      <c r="A244" s="374" t="n">
        <v>2309309</v>
      </c>
      <c r="B244" s="368"/>
      <c r="C244" s="375" t="s">
        <v>278</v>
      </c>
      <c r="D244" s="376" t="s">
        <v>271</v>
      </c>
      <c r="E244" s="377"/>
      <c r="F244" s="271" t="n">
        <v>1</v>
      </c>
      <c r="G244" s="378" t="n">
        <v>24</v>
      </c>
      <c r="H244" s="379" t="n">
        <v>378.8</v>
      </c>
      <c r="I244" s="378" t="n">
        <v>23</v>
      </c>
      <c r="J244" s="7"/>
      <c r="K244" s="379" t="n">
        <v>360.75</v>
      </c>
      <c r="L244" s="53" t="n">
        <f aca="false">H244/K244-1</f>
        <v>0.05003465003465</v>
      </c>
      <c r="M244" s="8"/>
    </row>
    <row r="245" s="43" customFormat="true" ht="10.5" hidden="false" customHeight="false" outlineLevel="0" collapsed="false">
      <c r="A245" s="380" t="n">
        <v>2309308</v>
      </c>
      <c r="B245" s="368"/>
      <c r="C245" s="375" t="s">
        <v>279</v>
      </c>
      <c r="D245" s="376" t="s">
        <v>271</v>
      </c>
      <c r="E245" s="377"/>
      <c r="F245" s="271" t="n">
        <v>1</v>
      </c>
      <c r="G245" s="378" t="n">
        <v>24</v>
      </c>
      <c r="H245" s="379" t="n">
        <v>427.6</v>
      </c>
      <c r="I245" s="378" t="n">
        <v>23</v>
      </c>
      <c r="J245" s="7"/>
      <c r="K245" s="379" t="n">
        <v>407.25</v>
      </c>
      <c r="L245" s="53" t="n">
        <f aca="false">H245/K245-1</f>
        <v>0.0499693063228976</v>
      </c>
      <c r="M245" s="8"/>
    </row>
    <row r="246" s="43" customFormat="true" ht="10.5" hidden="false" customHeight="false" outlineLevel="0" collapsed="false">
      <c r="A246" s="374" t="n">
        <v>2309311</v>
      </c>
      <c r="B246" s="368"/>
      <c r="C246" s="375" t="s">
        <v>280</v>
      </c>
      <c r="D246" s="376" t="s">
        <v>271</v>
      </c>
      <c r="E246" s="377"/>
      <c r="F246" s="271" t="n">
        <v>1</v>
      </c>
      <c r="G246" s="378" t="n">
        <v>24</v>
      </c>
      <c r="H246" s="379" t="n">
        <v>488.7</v>
      </c>
      <c r="I246" s="378" t="n">
        <v>23</v>
      </c>
      <c r="J246" s="7"/>
      <c r="K246" s="379" t="n">
        <v>465.45</v>
      </c>
      <c r="L246" s="53" t="n">
        <f aca="false">H246/K246-1</f>
        <v>0.0499516596841767</v>
      </c>
      <c r="M246" s="8"/>
    </row>
    <row r="247" s="43" customFormat="true" ht="10.5" hidden="false" customHeight="false" outlineLevel="0" collapsed="false">
      <c r="A247" s="380" t="n">
        <v>2309312</v>
      </c>
      <c r="B247" s="368"/>
      <c r="C247" s="381" t="s">
        <v>281</v>
      </c>
      <c r="D247" s="382" t="s">
        <v>271</v>
      </c>
      <c r="E247" s="383"/>
      <c r="F247" s="57" t="n">
        <v>1</v>
      </c>
      <c r="G247" s="384" t="n">
        <v>24</v>
      </c>
      <c r="H247" s="385" t="n">
        <v>659.2</v>
      </c>
      <c r="I247" s="384" t="n">
        <v>23</v>
      </c>
      <c r="J247" s="7"/>
      <c r="K247" s="385" t="n">
        <v>627.8</v>
      </c>
      <c r="L247" s="53" t="n">
        <f aca="false">H247/K247-1</f>
        <v>0.0500159286396942</v>
      </c>
      <c r="M247" s="8"/>
    </row>
    <row r="248" s="43" customFormat="true" ht="10.5" hidden="false" customHeight="false" outlineLevel="0" collapsed="false">
      <c r="A248" s="318" t="n">
        <v>1883509</v>
      </c>
      <c r="B248" s="386" t="s">
        <v>282</v>
      </c>
      <c r="C248" s="297" t="s">
        <v>283</v>
      </c>
      <c r="D248" s="298" t="s">
        <v>271</v>
      </c>
      <c r="E248" s="127"/>
      <c r="F248" s="49" t="n">
        <v>1</v>
      </c>
      <c r="G248" s="50" t="n">
        <v>24</v>
      </c>
      <c r="H248" s="51" t="n">
        <v>357.55</v>
      </c>
      <c r="I248" s="50" t="n">
        <v>23</v>
      </c>
      <c r="J248" s="7"/>
      <c r="K248" s="51" t="n">
        <v>340.5</v>
      </c>
      <c r="L248" s="53" t="n">
        <f aca="false">H248/K248-1</f>
        <v>0.0500734214390601</v>
      </c>
      <c r="M248" s="8"/>
    </row>
    <row r="249" s="43" customFormat="true" ht="10.5" hidden="false" customHeight="false" outlineLevel="0" collapsed="false">
      <c r="A249" s="387" t="n">
        <v>1883508</v>
      </c>
      <c r="B249" s="386"/>
      <c r="C249" s="270" t="s">
        <v>284</v>
      </c>
      <c r="D249" s="300" t="s">
        <v>271</v>
      </c>
      <c r="E249" s="108"/>
      <c r="F249" s="271" t="n">
        <v>1</v>
      </c>
      <c r="G249" s="110" t="n">
        <v>24</v>
      </c>
      <c r="H249" s="111" t="n">
        <v>413.5</v>
      </c>
      <c r="I249" s="110" t="n">
        <v>23</v>
      </c>
      <c r="J249" s="7"/>
      <c r="K249" s="111" t="n">
        <v>393.8</v>
      </c>
      <c r="L249" s="53" t="n">
        <f aca="false">H249/K249-1</f>
        <v>0.0500253936008126</v>
      </c>
      <c r="M249" s="8"/>
    </row>
    <row r="250" s="43" customFormat="true" ht="10.5" hidden="false" customHeight="false" outlineLevel="0" collapsed="false">
      <c r="A250" s="387" t="n">
        <v>1883507</v>
      </c>
      <c r="B250" s="386"/>
      <c r="C250" s="270" t="s">
        <v>285</v>
      </c>
      <c r="D250" s="300" t="s">
        <v>271</v>
      </c>
      <c r="E250" s="108"/>
      <c r="F250" s="271" t="n">
        <v>1</v>
      </c>
      <c r="G250" s="110" t="n">
        <v>24</v>
      </c>
      <c r="H250" s="111" t="n">
        <v>480</v>
      </c>
      <c r="I250" s="110" t="n">
        <v>23</v>
      </c>
      <c r="J250" s="7"/>
      <c r="K250" s="111" t="n">
        <v>457.15</v>
      </c>
      <c r="L250" s="53" t="n">
        <f aca="false">H250/K250-1</f>
        <v>0.0499835940063436</v>
      </c>
      <c r="M250" s="8"/>
    </row>
    <row r="251" s="43" customFormat="true" ht="10.5" hidden="false" customHeight="false" outlineLevel="0" collapsed="false">
      <c r="A251" s="387" t="n">
        <v>1883506</v>
      </c>
      <c r="B251" s="386"/>
      <c r="C251" s="270" t="s">
        <v>286</v>
      </c>
      <c r="D251" s="300" t="s">
        <v>271</v>
      </c>
      <c r="E251" s="108"/>
      <c r="F251" s="271" t="n">
        <v>1</v>
      </c>
      <c r="G251" s="110" t="n">
        <v>24</v>
      </c>
      <c r="H251" s="111" t="n">
        <v>547.05</v>
      </c>
      <c r="I251" s="110" t="n">
        <v>23</v>
      </c>
      <c r="J251" s="7"/>
      <c r="K251" s="111" t="n">
        <v>521</v>
      </c>
      <c r="L251" s="53" t="n">
        <f aca="false">H251/K251-1</f>
        <v>0.05</v>
      </c>
      <c r="M251" s="8"/>
    </row>
    <row r="252" s="43" customFormat="true" ht="10.5" hidden="false" customHeight="false" outlineLevel="0" collapsed="false">
      <c r="A252" s="388" t="n">
        <v>1883503</v>
      </c>
      <c r="B252" s="386"/>
      <c r="C252" s="303" t="s">
        <v>287</v>
      </c>
      <c r="D252" s="304" t="s">
        <v>271</v>
      </c>
      <c r="E252" s="103"/>
      <c r="F252" s="57" t="n">
        <v>1</v>
      </c>
      <c r="G252" s="58" t="n">
        <v>24</v>
      </c>
      <c r="H252" s="59" t="n">
        <v>726.1</v>
      </c>
      <c r="I252" s="58" t="n">
        <v>23</v>
      </c>
      <c r="J252" s="7"/>
      <c r="K252" s="59" t="n">
        <v>691.5</v>
      </c>
      <c r="L252" s="53" t="n">
        <f aca="false">H252/K252-1</f>
        <v>0.0500361532899494</v>
      </c>
      <c r="M252" s="8"/>
    </row>
    <row r="253" s="43" customFormat="true" ht="10.5" hidden="false" customHeight="false" outlineLevel="0" collapsed="false">
      <c r="A253" s="389" t="n">
        <v>1883205</v>
      </c>
      <c r="B253" s="390" t="s">
        <v>288</v>
      </c>
      <c r="C253" s="391" t="s">
        <v>289</v>
      </c>
      <c r="D253" s="392" t="s">
        <v>271</v>
      </c>
      <c r="E253" s="127"/>
      <c r="F253" s="393" t="n">
        <v>1</v>
      </c>
      <c r="G253" s="394" t="n">
        <v>24</v>
      </c>
      <c r="H253" s="395" t="n">
        <v>272.35</v>
      </c>
      <c r="I253" s="50" t="n">
        <v>23</v>
      </c>
      <c r="J253" s="7"/>
      <c r="K253" s="395" t="n">
        <v>259.4</v>
      </c>
      <c r="L253" s="53" t="n">
        <f aca="false">H253/K253-1</f>
        <v>0.049922898997687</v>
      </c>
      <c r="M253" s="8"/>
    </row>
    <row r="254" s="43" customFormat="true" ht="10.5" hidden="false" customHeight="false" outlineLevel="0" collapsed="false">
      <c r="A254" s="388" t="n">
        <v>1883203</v>
      </c>
      <c r="B254" s="390"/>
      <c r="C254" s="396" t="s">
        <v>290</v>
      </c>
      <c r="D254" s="397" t="s">
        <v>271</v>
      </c>
      <c r="E254" s="108"/>
      <c r="F254" s="398" t="n">
        <v>1</v>
      </c>
      <c r="G254" s="399" t="n">
        <v>24</v>
      </c>
      <c r="H254" s="400" t="n">
        <v>296.3</v>
      </c>
      <c r="I254" s="110" t="n">
        <v>23</v>
      </c>
      <c r="J254" s="7"/>
      <c r="K254" s="400" t="n">
        <v>282.2</v>
      </c>
      <c r="L254" s="53" t="n">
        <f aca="false">H254/K254-1</f>
        <v>0.0499645641389086</v>
      </c>
      <c r="M254" s="8"/>
    </row>
    <row r="255" s="276" customFormat="true" ht="10.5" hidden="false" customHeight="false" outlineLevel="0" collapsed="false">
      <c r="A255" s="387" t="n">
        <v>1883201</v>
      </c>
      <c r="B255" s="390"/>
      <c r="C255" s="396" t="s">
        <v>291</v>
      </c>
      <c r="D255" s="397" t="s">
        <v>271</v>
      </c>
      <c r="E255" s="108"/>
      <c r="F255" s="398" t="n">
        <v>1</v>
      </c>
      <c r="G255" s="399" t="n">
        <v>24</v>
      </c>
      <c r="H255" s="400" t="n">
        <v>355.7</v>
      </c>
      <c r="I255" s="110" t="n">
        <v>23</v>
      </c>
      <c r="J255" s="274"/>
      <c r="K255" s="400" t="n">
        <v>338.75</v>
      </c>
      <c r="L255" s="53" t="n">
        <f aca="false">H255/K255-1</f>
        <v>0.0500369003690038</v>
      </c>
      <c r="M255" s="275"/>
    </row>
    <row r="256" s="276" customFormat="true" ht="10.5" hidden="false" customHeight="false" outlineLevel="0" collapsed="false">
      <c r="A256" s="387" t="n">
        <v>1883511</v>
      </c>
      <c r="B256" s="390"/>
      <c r="C256" s="396" t="s">
        <v>292</v>
      </c>
      <c r="D256" s="397" t="s">
        <v>271</v>
      </c>
      <c r="E256" s="108"/>
      <c r="F256" s="398" t="n">
        <v>1</v>
      </c>
      <c r="G256" s="399" t="n">
        <v>24</v>
      </c>
      <c r="H256" s="400" t="n">
        <v>391.15</v>
      </c>
      <c r="I256" s="110" t="n">
        <v>23</v>
      </c>
      <c r="J256" s="274"/>
      <c r="K256" s="400" t="n">
        <v>372.5</v>
      </c>
      <c r="L256" s="53" t="n">
        <f aca="false">H256/K256-1</f>
        <v>0.0500671140939599</v>
      </c>
      <c r="M256" s="275"/>
    </row>
    <row r="257" s="276" customFormat="true" ht="10.5" hidden="false" customHeight="false" outlineLevel="0" collapsed="false">
      <c r="A257" s="401" t="n">
        <v>1883510</v>
      </c>
      <c r="B257" s="390"/>
      <c r="C257" s="402" t="s">
        <v>293</v>
      </c>
      <c r="D257" s="403" t="s">
        <v>271</v>
      </c>
      <c r="E257" s="98"/>
      <c r="F257" s="404" t="n">
        <v>1</v>
      </c>
      <c r="G257" s="405" t="n">
        <v>24</v>
      </c>
      <c r="H257" s="406" t="n">
        <v>586.3</v>
      </c>
      <c r="I257" s="58" t="n">
        <v>23</v>
      </c>
      <c r="J257" s="274"/>
      <c r="K257" s="406" t="n">
        <v>558.4</v>
      </c>
      <c r="L257" s="53" t="n">
        <f aca="false">H257/K257-1</f>
        <v>0.0499641833810891</v>
      </c>
      <c r="M257" s="275"/>
    </row>
    <row r="258" s="276" customFormat="true" ht="10.5" hidden="false" customHeight="false" outlineLevel="0" collapsed="false">
      <c r="A258" s="367" t="n">
        <v>2381709</v>
      </c>
      <c r="B258" s="407" t="s">
        <v>294</v>
      </c>
      <c r="C258" s="408" t="s">
        <v>295</v>
      </c>
      <c r="D258" s="409" t="s">
        <v>271</v>
      </c>
      <c r="E258" s="410"/>
      <c r="F258" s="393" t="n">
        <v>1</v>
      </c>
      <c r="G258" s="411" t="n">
        <v>24</v>
      </c>
      <c r="H258" s="412" t="n">
        <v>453.2</v>
      </c>
      <c r="I258" s="372" t="n">
        <v>23</v>
      </c>
      <c r="J258" s="274"/>
      <c r="K258" s="412" t="n">
        <v>440</v>
      </c>
      <c r="L258" s="53" t="n">
        <f aca="false">H258/K258-1</f>
        <v>0.03</v>
      </c>
      <c r="M258" s="275"/>
    </row>
    <row r="259" s="276" customFormat="true" ht="10.5" hidden="false" customHeight="false" outlineLevel="0" collapsed="false">
      <c r="A259" s="380" t="n">
        <v>2381668</v>
      </c>
      <c r="B259" s="407"/>
      <c r="C259" s="413" t="s">
        <v>296</v>
      </c>
      <c r="D259" s="414" t="s">
        <v>271</v>
      </c>
      <c r="E259" s="377"/>
      <c r="F259" s="398" t="n">
        <v>1</v>
      </c>
      <c r="G259" s="415" t="n">
        <v>24</v>
      </c>
      <c r="H259" s="416" t="n">
        <v>520.15</v>
      </c>
      <c r="I259" s="378" t="n">
        <v>23</v>
      </c>
      <c r="J259" s="274"/>
      <c r="K259" s="416" t="n">
        <v>505</v>
      </c>
      <c r="L259" s="53" t="n">
        <f aca="false">H259/K259-1</f>
        <v>0.03</v>
      </c>
      <c r="M259" s="275"/>
    </row>
    <row r="260" s="276" customFormat="true" ht="10.5" hidden="false" customHeight="false" outlineLevel="0" collapsed="false">
      <c r="A260" s="374" t="n">
        <v>2381670</v>
      </c>
      <c r="B260" s="407"/>
      <c r="C260" s="413" t="s">
        <v>297</v>
      </c>
      <c r="D260" s="414" t="s">
        <v>271</v>
      </c>
      <c r="E260" s="377"/>
      <c r="F260" s="398" t="n">
        <v>1</v>
      </c>
      <c r="G260" s="415" t="n">
        <v>24</v>
      </c>
      <c r="H260" s="416" t="n">
        <v>587.1</v>
      </c>
      <c r="I260" s="378" t="n">
        <v>23</v>
      </c>
      <c r="J260" s="274"/>
      <c r="K260" s="416" t="n">
        <v>570</v>
      </c>
      <c r="L260" s="53" t="n">
        <f aca="false">H260/K260-1</f>
        <v>0.03</v>
      </c>
      <c r="M260" s="275"/>
    </row>
    <row r="261" s="276" customFormat="true" ht="10.5" hidden="false" customHeight="false" outlineLevel="0" collapsed="false">
      <c r="A261" s="374" t="n">
        <v>2381677</v>
      </c>
      <c r="B261" s="407"/>
      <c r="C261" s="413" t="s">
        <v>298</v>
      </c>
      <c r="D261" s="414" t="s">
        <v>271</v>
      </c>
      <c r="E261" s="377"/>
      <c r="F261" s="398" t="n">
        <v>1</v>
      </c>
      <c r="G261" s="415" t="n">
        <v>24</v>
      </c>
      <c r="H261" s="416" t="n">
        <v>671.55</v>
      </c>
      <c r="I261" s="378" t="n">
        <v>23</v>
      </c>
      <c r="J261" s="274"/>
      <c r="K261" s="416" t="n">
        <v>652</v>
      </c>
      <c r="L261" s="53" t="n">
        <f aca="false">H261/K261-1</f>
        <v>0.0299846625766873</v>
      </c>
      <c r="M261" s="275"/>
    </row>
    <row r="262" s="276" customFormat="true" ht="10.5" hidden="false" customHeight="false" outlineLevel="0" collapsed="false">
      <c r="A262" s="417" t="n">
        <v>2381953</v>
      </c>
      <c r="B262" s="407"/>
      <c r="C262" s="418" t="s">
        <v>299</v>
      </c>
      <c r="D262" s="419" t="s">
        <v>271</v>
      </c>
      <c r="E262" s="420"/>
      <c r="F262" s="404" t="n">
        <v>1</v>
      </c>
      <c r="G262" s="421" t="n">
        <v>24</v>
      </c>
      <c r="H262" s="422" t="n">
        <v>905.35</v>
      </c>
      <c r="I262" s="384" t="n">
        <v>23</v>
      </c>
      <c r="J262" s="274"/>
      <c r="K262" s="422" t="n">
        <v>879</v>
      </c>
      <c r="L262" s="53" t="n">
        <f aca="false">H262/K262-1</f>
        <v>0.0299772468714448</v>
      </c>
      <c r="M262" s="275"/>
    </row>
    <row r="263" s="276" customFormat="true" ht="10.5" hidden="false" customHeight="false" outlineLevel="0" collapsed="false">
      <c r="A263" s="209"/>
      <c r="B263" s="358" t="s">
        <v>300</v>
      </c>
      <c r="C263" s="391" t="s">
        <v>301</v>
      </c>
      <c r="D263" s="392" t="s">
        <v>16</v>
      </c>
      <c r="E263" s="92"/>
      <c r="F263" s="423" t="n">
        <v>1</v>
      </c>
      <c r="G263" s="394" t="n">
        <v>24</v>
      </c>
      <c r="H263" s="395" t="n">
        <v>145</v>
      </c>
      <c r="I263" s="50" t="n">
        <v>23</v>
      </c>
      <c r="J263" s="274"/>
      <c r="K263" s="395" t="n">
        <v>140.8</v>
      </c>
      <c r="L263" s="53" t="n">
        <f aca="false">H263/K263-1</f>
        <v>0.0298295454545454</v>
      </c>
      <c r="M263" s="275"/>
    </row>
    <row r="264" s="43" customFormat="true" ht="10.5" hidden="false" customHeight="false" outlineLevel="0" collapsed="false">
      <c r="A264" s="424"/>
      <c r="B264" s="358"/>
      <c r="C264" s="396" t="s">
        <v>302</v>
      </c>
      <c r="D264" s="397" t="s">
        <v>16</v>
      </c>
      <c r="E264" s="108"/>
      <c r="F264" s="425" t="n">
        <v>1</v>
      </c>
      <c r="G264" s="399" t="n">
        <v>24</v>
      </c>
      <c r="H264" s="400" t="n">
        <v>167.4</v>
      </c>
      <c r="I264" s="110" t="n">
        <v>23</v>
      </c>
      <c r="J264" s="7"/>
      <c r="K264" s="400" t="n">
        <v>162.5</v>
      </c>
      <c r="L264" s="53" t="n">
        <f aca="false">H264/K264-1</f>
        <v>0.0301538461538462</v>
      </c>
      <c r="M264" s="8"/>
    </row>
    <row r="265" s="43" customFormat="true" ht="10.5" hidden="false" customHeight="false" outlineLevel="0" collapsed="false">
      <c r="A265" s="424"/>
      <c r="B265" s="358"/>
      <c r="C265" s="396" t="s">
        <v>303</v>
      </c>
      <c r="D265" s="397" t="s">
        <v>16</v>
      </c>
      <c r="E265" s="108"/>
      <c r="F265" s="425" t="n">
        <v>1</v>
      </c>
      <c r="G265" s="399" t="n">
        <v>24</v>
      </c>
      <c r="H265" s="400" t="n">
        <v>189.85</v>
      </c>
      <c r="I265" s="110" t="n">
        <v>23</v>
      </c>
      <c r="J265" s="7"/>
      <c r="K265" s="400" t="n">
        <v>184.3</v>
      </c>
      <c r="L265" s="53" t="n">
        <f aca="false">H265/K265-1</f>
        <v>0.030113944655453</v>
      </c>
      <c r="M265" s="8"/>
    </row>
    <row r="266" s="43" customFormat="true" ht="10.5" hidden="false" customHeight="false" outlineLevel="0" collapsed="false">
      <c r="A266" s="424"/>
      <c r="B266" s="358"/>
      <c r="C266" s="396" t="s">
        <v>304</v>
      </c>
      <c r="D266" s="397" t="s">
        <v>16</v>
      </c>
      <c r="E266" s="108"/>
      <c r="F266" s="425" t="n">
        <v>1</v>
      </c>
      <c r="G266" s="399" t="n">
        <v>24</v>
      </c>
      <c r="H266" s="400" t="n">
        <v>212.25</v>
      </c>
      <c r="I266" s="110" t="n">
        <v>23</v>
      </c>
      <c r="J266" s="7"/>
      <c r="K266" s="400" t="n">
        <v>206.05</v>
      </c>
      <c r="L266" s="53" t="n">
        <f aca="false">H266/K266-1</f>
        <v>0.0300897840330017</v>
      </c>
      <c r="M266" s="8"/>
    </row>
    <row r="267" s="431" customFormat="true" ht="10.5" hidden="false" customHeight="false" outlineLevel="0" collapsed="false">
      <c r="A267" s="121"/>
      <c r="B267" s="358"/>
      <c r="C267" s="426" t="s">
        <v>305</v>
      </c>
      <c r="D267" s="427" t="s">
        <v>16</v>
      </c>
      <c r="E267" s="103"/>
      <c r="F267" s="428" t="n">
        <v>1</v>
      </c>
      <c r="G267" s="429" t="n">
        <v>24</v>
      </c>
      <c r="H267" s="430" t="n">
        <v>263.1</v>
      </c>
      <c r="I267" s="58" t="n">
        <v>23</v>
      </c>
      <c r="J267" s="274"/>
      <c r="K267" s="430" t="n">
        <v>255.45</v>
      </c>
      <c r="L267" s="53" t="n">
        <f aca="false">H267/K267-1</f>
        <v>0.0299471520845567</v>
      </c>
      <c r="M267" s="275"/>
    </row>
    <row r="268" s="431" customFormat="true" ht="10.5" hidden="false" customHeight="true" outlineLevel="0" collapsed="false">
      <c r="A268" s="209"/>
      <c r="B268" s="432" t="s">
        <v>306</v>
      </c>
      <c r="C268" s="391" t="s">
        <v>307</v>
      </c>
      <c r="D268" s="392" t="s">
        <v>16</v>
      </c>
      <c r="E268" s="92"/>
      <c r="F268" s="423" t="n">
        <v>1</v>
      </c>
      <c r="G268" s="394" t="n">
        <v>24</v>
      </c>
      <c r="H268" s="395" t="n">
        <v>192.2</v>
      </c>
      <c r="I268" s="50" t="n">
        <v>23</v>
      </c>
      <c r="J268" s="274"/>
      <c r="K268" s="395" t="n">
        <v>186.6</v>
      </c>
      <c r="L268" s="53" t="n">
        <f aca="false">H268/K268-1</f>
        <v>0.030010718113612</v>
      </c>
      <c r="M268" s="275"/>
    </row>
    <row r="269" s="431" customFormat="true" ht="10.5" hidden="false" customHeight="false" outlineLevel="0" collapsed="false">
      <c r="A269" s="424"/>
      <c r="B269" s="432"/>
      <c r="C269" s="396" t="s">
        <v>308</v>
      </c>
      <c r="D269" s="397" t="s">
        <v>16</v>
      </c>
      <c r="E269" s="108"/>
      <c r="F269" s="425" t="n">
        <v>1</v>
      </c>
      <c r="G269" s="399" t="n">
        <v>24</v>
      </c>
      <c r="H269" s="400" t="n">
        <v>211.45</v>
      </c>
      <c r="I269" s="110" t="n">
        <v>23</v>
      </c>
      <c r="J269" s="274"/>
      <c r="K269" s="400" t="n">
        <v>205.3</v>
      </c>
      <c r="L269" s="53" t="n">
        <f aca="false">H269/K269-1</f>
        <v>0.0299561617145641</v>
      </c>
      <c r="M269" s="275"/>
    </row>
    <row r="270" customFormat="false" ht="10.5" hidden="false" customHeight="false" outlineLevel="0" collapsed="false">
      <c r="A270" s="424"/>
      <c r="B270" s="432"/>
      <c r="C270" s="396" t="s">
        <v>309</v>
      </c>
      <c r="D270" s="397" t="s">
        <v>16</v>
      </c>
      <c r="E270" s="108"/>
      <c r="F270" s="425" t="n">
        <v>1</v>
      </c>
      <c r="G270" s="399" t="n">
        <v>24</v>
      </c>
      <c r="H270" s="400" t="n">
        <v>268</v>
      </c>
      <c r="I270" s="110" t="n">
        <v>23</v>
      </c>
      <c r="K270" s="400" t="n">
        <v>260.2</v>
      </c>
      <c r="L270" s="53" t="n">
        <f aca="false">H270/K270-1</f>
        <v>0.0299769408147579</v>
      </c>
    </row>
    <row r="271" customFormat="false" ht="10.5" hidden="false" customHeight="false" outlineLevel="0" collapsed="false">
      <c r="A271" s="424"/>
      <c r="B271" s="432"/>
      <c r="C271" s="396" t="s">
        <v>310</v>
      </c>
      <c r="D271" s="397" t="s">
        <v>16</v>
      </c>
      <c r="E271" s="108"/>
      <c r="F271" s="425" t="n">
        <v>1</v>
      </c>
      <c r="G271" s="399" t="n">
        <v>24</v>
      </c>
      <c r="H271" s="400" t="n">
        <v>321.75</v>
      </c>
      <c r="I271" s="110" t="n">
        <v>23</v>
      </c>
      <c r="K271" s="400" t="n">
        <v>312.4</v>
      </c>
      <c r="L271" s="53" t="n">
        <f aca="false">H271/K271-1</f>
        <v>0.0299295774647885</v>
      </c>
    </row>
    <row r="272" customFormat="false" ht="10.5" hidden="false" customHeight="false" outlineLevel="0" collapsed="false">
      <c r="A272" s="121"/>
      <c r="B272" s="432"/>
      <c r="C272" s="426" t="s">
        <v>311</v>
      </c>
      <c r="D272" s="427" t="s">
        <v>16</v>
      </c>
      <c r="E272" s="103"/>
      <c r="F272" s="428" t="n">
        <v>1</v>
      </c>
      <c r="G272" s="429" t="n">
        <v>24</v>
      </c>
      <c r="H272" s="430" t="n">
        <v>458.05</v>
      </c>
      <c r="I272" s="58" t="n">
        <v>23</v>
      </c>
      <c r="K272" s="430" t="n">
        <v>444.7</v>
      </c>
      <c r="L272" s="53" t="n">
        <f aca="false">H272/K272-1</f>
        <v>0.0300202383629413</v>
      </c>
    </row>
    <row r="273" customFormat="false" ht="10.5" hidden="false" customHeight="true" outlineLevel="0" collapsed="false">
      <c r="A273" s="209"/>
      <c r="B273" s="432" t="s">
        <v>312</v>
      </c>
      <c r="C273" s="391" t="s">
        <v>307</v>
      </c>
      <c r="D273" s="392" t="s">
        <v>16</v>
      </c>
      <c r="E273" s="92"/>
      <c r="F273" s="423" t="n">
        <v>1</v>
      </c>
      <c r="G273" s="394" t="n">
        <v>24</v>
      </c>
      <c r="H273" s="395" t="n">
        <v>222.45</v>
      </c>
      <c r="I273" s="50" t="n">
        <v>23</v>
      </c>
      <c r="K273" s="395" t="n">
        <v>215.95</v>
      </c>
      <c r="L273" s="53" t="n">
        <f aca="false">H273/K273-1</f>
        <v>0.0300995600833527</v>
      </c>
    </row>
    <row r="274" customFormat="false" ht="10.5" hidden="false" customHeight="false" outlineLevel="0" collapsed="false">
      <c r="A274" s="424"/>
      <c r="B274" s="432"/>
      <c r="C274" s="396" t="s">
        <v>308</v>
      </c>
      <c r="D274" s="397" t="s">
        <v>16</v>
      </c>
      <c r="E274" s="108"/>
      <c r="F274" s="425" t="n">
        <v>1</v>
      </c>
      <c r="G274" s="399" t="n">
        <v>24</v>
      </c>
      <c r="H274" s="400" t="n">
        <v>267.5</v>
      </c>
      <c r="I274" s="110" t="n">
        <v>23</v>
      </c>
      <c r="K274" s="400" t="n">
        <v>259.7</v>
      </c>
      <c r="L274" s="53" t="n">
        <f aca="false">H274/K274-1</f>
        <v>0.0300346553715827</v>
      </c>
    </row>
    <row r="275" customFormat="false" ht="10.5" hidden="false" customHeight="false" outlineLevel="0" collapsed="false">
      <c r="A275" s="424"/>
      <c r="B275" s="432"/>
      <c r="C275" s="396" t="s">
        <v>309</v>
      </c>
      <c r="D275" s="397" t="s">
        <v>16</v>
      </c>
      <c r="E275" s="108"/>
      <c r="F275" s="425" t="n">
        <v>1</v>
      </c>
      <c r="G275" s="399" t="n">
        <v>24</v>
      </c>
      <c r="H275" s="400" t="n">
        <v>318.55</v>
      </c>
      <c r="I275" s="110" t="n">
        <v>23</v>
      </c>
      <c r="K275" s="400" t="n">
        <v>309.25</v>
      </c>
      <c r="L275" s="53" t="n">
        <f aca="false">H275/K275-1</f>
        <v>0.0300727566693615</v>
      </c>
    </row>
    <row r="276" customFormat="false" ht="10.5" hidden="false" customHeight="false" outlineLevel="0" collapsed="false">
      <c r="A276" s="424"/>
      <c r="B276" s="432"/>
      <c r="C276" s="396" t="s">
        <v>310</v>
      </c>
      <c r="D276" s="397" t="s">
        <v>16</v>
      </c>
      <c r="E276" s="108"/>
      <c r="F276" s="425" t="n">
        <v>1</v>
      </c>
      <c r="G276" s="399" t="n">
        <v>24</v>
      </c>
      <c r="H276" s="400" t="n">
        <v>382.25</v>
      </c>
      <c r="I276" s="110" t="n">
        <v>23</v>
      </c>
      <c r="K276" s="400" t="n">
        <v>371.1</v>
      </c>
      <c r="L276" s="53" t="n">
        <f aca="false">H276/K276-1</f>
        <v>0.0300458097547831</v>
      </c>
    </row>
    <row r="277" s="43" customFormat="true" ht="10.5" hidden="false" customHeight="false" outlineLevel="0" collapsed="false">
      <c r="A277" s="121"/>
      <c r="B277" s="432"/>
      <c r="C277" s="426" t="s">
        <v>311</v>
      </c>
      <c r="D277" s="427" t="s">
        <v>16</v>
      </c>
      <c r="E277" s="103"/>
      <c r="F277" s="428" t="n">
        <v>1</v>
      </c>
      <c r="G277" s="429" t="n">
        <v>24</v>
      </c>
      <c r="H277" s="430" t="n">
        <v>587.05</v>
      </c>
      <c r="I277" s="58" t="n">
        <v>23</v>
      </c>
      <c r="J277" s="7"/>
      <c r="K277" s="430" t="n">
        <v>569.95</v>
      </c>
      <c r="L277" s="53" t="n">
        <f aca="false">H277/K277-1</f>
        <v>0.0300026318098079</v>
      </c>
      <c r="M277" s="8"/>
    </row>
    <row r="278" s="43" customFormat="true" ht="10.5" hidden="false" customHeight="true" outlineLevel="0" collapsed="false">
      <c r="A278" s="209"/>
      <c r="B278" s="432" t="s">
        <v>313</v>
      </c>
      <c r="C278" s="391" t="s">
        <v>314</v>
      </c>
      <c r="D278" s="392" t="s">
        <v>16</v>
      </c>
      <c r="E278" s="92"/>
      <c r="F278" s="423" t="n">
        <v>1</v>
      </c>
      <c r="G278" s="394" t="n">
        <v>24</v>
      </c>
      <c r="H278" s="395" t="n">
        <v>221.35</v>
      </c>
      <c r="I278" s="50" t="n">
        <v>23</v>
      </c>
      <c r="J278" s="7"/>
      <c r="K278" s="395" t="n">
        <v>214.9</v>
      </c>
      <c r="L278" s="53" t="n">
        <f aca="false">H278/K278-1</f>
        <v>0.0300139599813867</v>
      </c>
      <c r="M278" s="8"/>
    </row>
    <row r="279" customFormat="false" ht="10.5" hidden="false" customHeight="false" outlineLevel="0" collapsed="false">
      <c r="A279" s="424"/>
      <c r="B279" s="432"/>
      <c r="C279" s="396" t="s">
        <v>315</v>
      </c>
      <c r="D279" s="397" t="s">
        <v>16</v>
      </c>
      <c r="E279" s="108"/>
      <c r="F279" s="425" t="n">
        <v>1</v>
      </c>
      <c r="G279" s="399" t="n">
        <v>24</v>
      </c>
      <c r="H279" s="400" t="n">
        <v>255.4</v>
      </c>
      <c r="I279" s="110" t="n">
        <v>23</v>
      </c>
      <c r="K279" s="400" t="n">
        <v>247.95</v>
      </c>
      <c r="L279" s="53" t="n">
        <f aca="false">H279/K279-1</f>
        <v>0.0300463803186126</v>
      </c>
    </row>
    <row r="280" s="43" customFormat="true" ht="10.5" hidden="false" customHeight="false" outlineLevel="0" collapsed="false">
      <c r="A280" s="424"/>
      <c r="B280" s="432"/>
      <c r="C280" s="396" t="s">
        <v>316</v>
      </c>
      <c r="D280" s="397" t="s">
        <v>16</v>
      </c>
      <c r="E280" s="108"/>
      <c r="F280" s="425" t="n">
        <v>1</v>
      </c>
      <c r="G280" s="399" t="n">
        <v>24</v>
      </c>
      <c r="H280" s="400" t="n">
        <v>289.45</v>
      </c>
      <c r="I280" s="110" t="n">
        <v>23</v>
      </c>
      <c r="J280" s="7"/>
      <c r="K280" s="400" t="n">
        <v>281</v>
      </c>
      <c r="L280" s="53" t="n">
        <f aca="false">H280/K280-1</f>
        <v>0.0300711743772242</v>
      </c>
      <c r="M280" s="8"/>
    </row>
    <row r="281" s="43" customFormat="true" ht="10.5" hidden="false" customHeight="false" outlineLevel="0" collapsed="false">
      <c r="A281" s="424"/>
      <c r="B281" s="432"/>
      <c r="C281" s="396" t="s">
        <v>317</v>
      </c>
      <c r="D281" s="397" t="s">
        <v>16</v>
      </c>
      <c r="E281" s="108"/>
      <c r="F281" s="425" t="n">
        <v>1</v>
      </c>
      <c r="G281" s="399" t="n">
        <v>24</v>
      </c>
      <c r="H281" s="400" t="n">
        <v>323.45</v>
      </c>
      <c r="I281" s="110" t="n">
        <v>23</v>
      </c>
      <c r="J281" s="7"/>
      <c r="K281" s="400" t="n">
        <v>314.05</v>
      </c>
      <c r="L281" s="53" t="n">
        <f aca="false">H281/K281-1</f>
        <v>0.0299315395637638</v>
      </c>
      <c r="M281" s="8"/>
    </row>
    <row r="282" s="43" customFormat="true" ht="10.5" hidden="false" customHeight="false" outlineLevel="0" collapsed="false">
      <c r="A282" s="121"/>
      <c r="B282" s="432"/>
      <c r="C282" s="426" t="s">
        <v>318</v>
      </c>
      <c r="D282" s="427" t="s">
        <v>16</v>
      </c>
      <c r="E282" s="103"/>
      <c r="F282" s="428" t="n">
        <v>1</v>
      </c>
      <c r="G282" s="429" t="n">
        <v>24</v>
      </c>
      <c r="H282" s="430" t="n">
        <v>522.85</v>
      </c>
      <c r="I282" s="58" t="n">
        <v>23</v>
      </c>
      <c r="J282" s="7"/>
      <c r="K282" s="430" t="n">
        <v>507.6</v>
      </c>
      <c r="L282" s="53" t="n">
        <f aca="false">H282/K282-1</f>
        <v>0.0300433412135539</v>
      </c>
      <c r="M282" s="8"/>
    </row>
    <row r="283" s="43" customFormat="true" ht="10.5" hidden="false" customHeight="true" outlineLevel="0" collapsed="false">
      <c r="A283" s="209"/>
      <c r="B283" s="432" t="s">
        <v>319</v>
      </c>
      <c r="C283" s="391" t="s">
        <v>314</v>
      </c>
      <c r="D283" s="392" t="s">
        <v>16</v>
      </c>
      <c r="E283" s="92"/>
      <c r="F283" s="423" t="n">
        <v>1</v>
      </c>
      <c r="G283" s="394" t="n">
        <v>24</v>
      </c>
      <c r="H283" s="395" t="n">
        <v>283.35</v>
      </c>
      <c r="I283" s="50" t="n">
        <v>23</v>
      </c>
      <c r="J283" s="7"/>
      <c r="K283" s="395" t="n">
        <v>275.1</v>
      </c>
      <c r="L283" s="53" t="n">
        <f aca="false">H283/K283-1</f>
        <v>0.0299890948745911</v>
      </c>
      <c r="M283" s="8"/>
    </row>
    <row r="284" s="43" customFormat="true" ht="10.5" hidden="false" customHeight="false" outlineLevel="0" collapsed="false">
      <c r="A284" s="424"/>
      <c r="B284" s="432"/>
      <c r="C284" s="396" t="s">
        <v>315</v>
      </c>
      <c r="D284" s="397" t="s">
        <v>16</v>
      </c>
      <c r="E284" s="108"/>
      <c r="F284" s="425" t="n">
        <v>1</v>
      </c>
      <c r="G284" s="399" t="n">
        <v>24</v>
      </c>
      <c r="H284" s="400" t="n">
        <v>329</v>
      </c>
      <c r="I284" s="110" t="n">
        <v>23</v>
      </c>
      <c r="J284" s="7"/>
      <c r="K284" s="400" t="n">
        <v>319.4</v>
      </c>
      <c r="L284" s="53" t="n">
        <f aca="false">H284/K284-1</f>
        <v>0.0300563556668754</v>
      </c>
      <c r="M284" s="8"/>
    </row>
    <row r="285" s="43" customFormat="true" ht="10.5" hidden="false" customHeight="false" outlineLevel="0" collapsed="false">
      <c r="A285" s="424"/>
      <c r="B285" s="432"/>
      <c r="C285" s="396" t="s">
        <v>316</v>
      </c>
      <c r="D285" s="397" t="s">
        <v>16</v>
      </c>
      <c r="E285" s="108"/>
      <c r="F285" s="425" t="n">
        <v>1</v>
      </c>
      <c r="G285" s="399" t="n">
        <v>24</v>
      </c>
      <c r="H285" s="400" t="n">
        <v>363</v>
      </c>
      <c r="I285" s="110" t="n">
        <v>23</v>
      </c>
      <c r="J285" s="7"/>
      <c r="K285" s="400" t="n">
        <v>352.45</v>
      </c>
      <c r="L285" s="53" t="n">
        <f aca="false">H285/K285-1</f>
        <v>0.0299333238757269</v>
      </c>
      <c r="M285" s="8"/>
    </row>
    <row r="286" s="43" customFormat="true" ht="10.5" hidden="false" customHeight="false" outlineLevel="0" collapsed="false">
      <c r="A286" s="424"/>
      <c r="B286" s="432"/>
      <c r="C286" s="396" t="s">
        <v>317</v>
      </c>
      <c r="D286" s="397" t="s">
        <v>16</v>
      </c>
      <c r="E286" s="108"/>
      <c r="F286" s="425" t="n">
        <v>1</v>
      </c>
      <c r="G286" s="399" t="n">
        <v>24</v>
      </c>
      <c r="H286" s="400" t="n">
        <v>397</v>
      </c>
      <c r="I286" s="110" t="n">
        <v>23</v>
      </c>
      <c r="J286" s="7"/>
      <c r="K286" s="400" t="n">
        <v>385.45</v>
      </c>
      <c r="L286" s="53" t="n">
        <f aca="false">H286/K286-1</f>
        <v>0.0299649760020755</v>
      </c>
      <c r="M286" s="8"/>
    </row>
    <row r="287" s="43" customFormat="true" ht="10.5" hidden="false" customHeight="false" outlineLevel="0" collapsed="false">
      <c r="A287" s="121"/>
      <c r="B287" s="432"/>
      <c r="C287" s="426" t="s">
        <v>318</v>
      </c>
      <c r="D287" s="427" t="s">
        <v>16</v>
      </c>
      <c r="E287" s="103"/>
      <c r="F287" s="428" t="n">
        <v>1</v>
      </c>
      <c r="G287" s="429" t="n">
        <v>24</v>
      </c>
      <c r="H287" s="430" t="n">
        <v>580.5</v>
      </c>
      <c r="I287" s="58" t="n">
        <v>23</v>
      </c>
      <c r="J287" s="7"/>
      <c r="K287" s="430" t="n">
        <v>563.6</v>
      </c>
      <c r="L287" s="53" t="n">
        <f aca="false">H287/K287-1</f>
        <v>0.0299858055358411</v>
      </c>
      <c r="M287" s="8"/>
    </row>
    <row r="288" s="43" customFormat="true" ht="49.5" hidden="false" customHeight="false" outlineLevel="0" collapsed="false">
      <c r="A288" s="209"/>
      <c r="B288" s="358" t="s">
        <v>320</v>
      </c>
      <c r="C288" s="433" t="s">
        <v>321</v>
      </c>
      <c r="D288" s="434" t="s">
        <v>16</v>
      </c>
      <c r="E288" s="92"/>
      <c r="F288" s="393" t="n">
        <v>1</v>
      </c>
      <c r="G288" s="394" t="n">
        <v>24</v>
      </c>
      <c r="H288" s="395" t="n">
        <v>214.75</v>
      </c>
      <c r="I288" s="50" t="n">
        <v>23</v>
      </c>
      <c r="J288" s="7"/>
      <c r="K288" s="395" t="n">
        <v>208.5</v>
      </c>
      <c r="L288" s="53" t="n">
        <f aca="false">H288/K288-1</f>
        <v>0.0299760191846523</v>
      </c>
      <c r="M288" s="8"/>
    </row>
    <row r="289" s="43" customFormat="true" ht="20.25" hidden="false" customHeight="false" outlineLevel="0" collapsed="false">
      <c r="A289" s="424"/>
      <c r="B289" s="358"/>
      <c r="C289" s="435" t="s">
        <v>322</v>
      </c>
      <c r="D289" s="436" t="s">
        <v>16</v>
      </c>
      <c r="E289" s="103"/>
      <c r="F289" s="437" t="n">
        <v>1</v>
      </c>
      <c r="G289" s="429" t="n">
        <v>24</v>
      </c>
      <c r="H289" s="430" t="n">
        <v>240.05</v>
      </c>
      <c r="I289" s="58" t="n">
        <v>23</v>
      </c>
      <c r="J289" s="7"/>
      <c r="K289" s="430" t="n">
        <v>233.05</v>
      </c>
      <c r="L289" s="53" t="n">
        <f aca="false">H289/K289-1</f>
        <v>0.0300364728599014</v>
      </c>
      <c r="M289" s="8"/>
    </row>
    <row r="290" s="43" customFormat="true" ht="10.5" hidden="false" customHeight="false" outlineLevel="0" collapsed="false">
      <c r="A290" s="438" t="n">
        <v>1794204</v>
      </c>
      <c r="B290" s="439" t="s">
        <v>323</v>
      </c>
      <c r="C290" s="440" t="s">
        <v>324</v>
      </c>
      <c r="D290" s="392" t="s">
        <v>16</v>
      </c>
      <c r="E290" s="441"/>
      <c r="F290" s="393" t="n">
        <v>1</v>
      </c>
      <c r="G290" s="394" t="n">
        <v>24</v>
      </c>
      <c r="H290" s="395" t="n">
        <v>296</v>
      </c>
      <c r="I290" s="50" t="n">
        <v>23</v>
      </c>
      <c r="J290" s="7"/>
      <c r="K290" s="395" t="n">
        <v>287.4</v>
      </c>
      <c r="L290" s="53" t="n">
        <f aca="false">H290/K290-1</f>
        <v>0.0299234516353513</v>
      </c>
      <c r="M290" s="8"/>
    </row>
    <row r="291" customFormat="false" ht="10.5" hidden="false" customHeight="false" outlineLevel="0" collapsed="false">
      <c r="A291" s="442" t="n">
        <v>1794203</v>
      </c>
      <c r="B291" s="439"/>
      <c r="C291" s="443" t="s">
        <v>325</v>
      </c>
      <c r="D291" s="397" t="s">
        <v>16</v>
      </c>
      <c r="E291" s="444"/>
      <c r="F291" s="445" t="n">
        <v>1</v>
      </c>
      <c r="G291" s="399" t="n">
        <v>24</v>
      </c>
      <c r="H291" s="400" t="n">
        <v>319.1</v>
      </c>
      <c r="I291" s="110" t="n">
        <v>23</v>
      </c>
      <c r="K291" s="400" t="n">
        <v>309.8</v>
      </c>
      <c r="L291" s="53" t="n">
        <f aca="false">H291/K291-1</f>
        <v>0.0300193673337636</v>
      </c>
    </row>
    <row r="292" customFormat="false" ht="10.5" hidden="false" customHeight="false" outlineLevel="0" collapsed="false">
      <c r="A292" s="442" t="n">
        <v>1794202</v>
      </c>
      <c r="B292" s="439"/>
      <c r="C292" s="443" t="s">
        <v>326</v>
      </c>
      <c r="D292" s="397" t="s">
        <v>16</v>
      </c>
      <c r="E292" s="444"/>
      <c r="F292" s="445" t="n">
        <v>1</v>
      </c>
      <c r="G292" s="399" t="n">
        <v>24</v>
      </c>
      <c r="H292" s="400" t="n">
        <v>364.65</v>
      </c>
      <c r="I292" s="110" t="n">
        <v>23</v>
      </c>
      <c r="K292" s="400" t="n">
        <v>354.05</v>
      </c>
      <c r="L292" s="53" t="n">
        <f aca="false">H292/K292-1</f>
        <v>0.0299392741138258</v>
      </c>
    </row>
    <row r="293" customFormat="false" ht="10.5" hidden="false" customHeight="false" outlineLevel="0" collapsed="false">
      <c r="A293" s="387" t="n">
        <v>1794201</v>
      </c>
      <c r="B293" s="439"/>
      <c r="C293" s="443" t="s">
        <v>327</v>
      </c>
      <c r="D293" s="397" t="s">
        <v>16</v>
      </c>
      <c r="E293" s="444"/>
      <c r="F293" s="445" t="n">
        <v>1</v>
      </c>
      <c r="G293" s="399" t="n">
        <v>24</v>
      </c>
      <c r="H293" s="400" t="n">
        <v>421.8</v>
      </c>
      <c r="I293" s="110" t="n">
        <v>23</v>
      </c>
      <c r="K293" s="400" t="n">
        <v>409.5</v>
      </c>
      <c r="L293" s="53" t="n">
        <f aca="false">H293/K293-1</f>
        <v>0.0300366300366302</v>
      </c>
    </row>
    <row r="294" customFormat="false" ht="10.5" hidden="false" customHeight="false" outlineLevel="0" collapsed="false">
      <c r="A294" s="388" t="n">
        <v>1794180</v>
      </c>
      <c r="B294" s="439"/>
      <c r="C294" s="446" t="s">
        <v>328</v>
      </c>
      <c r="D294" s="427" t="s">
        <v>16</v>
      </c>
      <c r="E294" s="447"/>
      <c r="F294" s="448" t="n">
        <v>1</v>
      </c>
      <c r="G294" s="429" t="n">
        <v>24</v>
      </c>
      <c r="H294" s="430" t="n">
        <v>455.8</v>
      </c>
      <c r="I294" s="58" t="n">
        <v>23</v>
      </c>
      <c r="K294" s="430" t="n">
        <v>442.5</v>
      </c>
      <c r="L294" s="53" t="n">
        <f aca="false">H294/K294-1</f>
        <v>0.0300564971751414</v>
      </c>
    </row>
    <row r="295" customFormat="false" ht="10.5" hidden="false" customHeight="false" outlineLevel="0" collapsed="false">
      <c r="A295" s="389" t="n">
        <v>1816200</v>
      </c>
      <c r="B295" s="439" t="s">
        <v>329</v>
      </c>
      <c r="C295" s="440" t="s">
        <v>330</v>
      </c>
      <c r="D295" s="392" t="s">
        <v>16</v>
      </c>
      <c r="E295" s="441"/>
      <c r="F295" s="393" t="n">
        <v>1</v>
      </c>
      <c r="G295" s="394" t="n">
        <v>24</v>
      </c>
      <c r="H295" s="395" t="n">
        <v>342.7</v>
      </c>
      <c r="I295" s="50" t="n">
        <v>23</v>
      </c>
      <c r="K295" s="395" t="n">
        <v>332.7</v>
      </c>
      <c r="L295" s="53" t="n">
        <f aca="false">H295/K295-1</f>
        <v>0.0300571085061616</v>
      </c>
    </row>
    <row r="296" customFormat="false" ht="10.5" hidden="false" customHeight="false" outlineLevel="0" collapsed="false">
      <c r="A296" s="387" t="n">
        <v>1816199</v>
      </c>
      <c r="B296" s="439"/>
      <c r="C296" s="443" t="s">
        <v>331</v>
      </c>
      <c r="D296" s="397" t="s">
        <v>16</v>
      </c>
      <c r="E296" s="444"/>
      <c r="F296" s="445" t="n">
        <v>1</v>
      </c>
      <c r="G296" s="399" t="n">
        <v>24</v>
      </c>
      <c r="H296" s="400" t="n">
        <v>445.95</v>
      </c>
      <c r="I296" s="110" t="n">
        <v>23</v>
      </c>
      <c r="K296" s="400" t="n">
        <v>432.95</v>
      </c>
      <c r="L296" s="53" t="n">
        <f aca="false">H296/K296-1</f>
        <v>0.0300265619586557</v>
      </c>
    </row>
    <row r="297" customFormat="false" ht="10.5" hidden="false" customHeight="false" outlineLevel="0" collapsed="false">
      <c r="A297" s="388" t="n">
        <v>1816198</v>
      </c>
      <c r="B297" s="439"/>
      <c r="C297" s="443" t="s">
        <v>332</v>
      </c>
      <c r="D297" s="397" t="s">
        <v>16</v>
      </c>
      <c r="E297" s="444"/>
      <c r="F297" s="445" t="n">
        <v>1</v>
      </c>
      <c r="G297" s="399" t="n">
        <v>24</v>
      </c>
      <c r="H297" s="400" t="n">
        <v>628.3</v>
      </c>
      <c r="I297" s="110" t="n">
        <v>23</v>
      </c>
      <c r="K297" s="400" t="n">
        <v>610</v>
      </c>
      <c r="L297" s="53" t="n">
        <f aca="false">H297/K297-1</f>
        <v>0.03</v>
      </c>
    </row>
    <row r="298" customFormat="false" ht="10.5" hidden="false" customHeight="false" outlineLevel="0" collapsed="false">
      <c r="A298" s="442" t="n">
        <v>1816197</v>
      </c>
      <c r="B298" s="439"/>
      <c r="C298" s="443" t="s">
        <v>333</v>
      </c>
      <c r="D298" s="397" t="s">
        <v>16</v>
      </c>
      <c r="E298" s="444"/>
      <c r="F298" s="445" t="n">
        <v>1</v>
      </c>
      <c r="G298" s="399" t="n">
        <v>24</v>
      </c>
      <c r="H298" s="400" t="n">
        <v>891.25</v>
      </c>
      <c r="I298" s="110" t="n">
        <v>23</v>
      </c>
      <c r="K298" s="400" t="n">
        <v>865.3</v>
      </c>
      <c r="L298" s="53" t="n">
        <f aca="false">H298/K298-1</f>
        <v>0.0299895989830117</v>
      </c>
    </row>
    <row r="299" customFormat="false" ht="10.5" hidden="false" customHeight="false" outlineLevel="0" collapsed="false">
      <c r="A299" s="315" t="n">
        <v>1816196</v>
      </c>
      <c r="B299" s="439"/>
      <c r="C299" s="446" t="s">
        <v>334</v>
      </c>
      <c r="D299" s="427" t="s">
        <v>16</v>
      </c>
      <c r="E299" s="447"/>
      <c r="F299" s="448" t="n">
        <v>1</v>
      </c>
      <c r="G299" s="429" t="n">
        <v>24</v>
      </c>
      <c r="H299" s="430" t="n">
        <v>1370.65</v>
      </c>
      <c r="I299" s="58" t="n">
        <v>23</v>
      </c>
      <c r="K299" s="430" t="n">
        <v>1330.75</v>
      </c>
      <c r="L299" s="53" t="n">
        <f aca="false">H299/K299-1</f>
        <v>0.0299830922412174</v>
      </c>
    </row>
    <row r="300" customFormat="false" ht="10.5" hidden="false" customHeight="false" outlineLevel="0" collapsed="false">
      <c r="A300" s="278" t="n">
        <v>305565</v>
      </c>
      <c r="B300" s="449" t="s">
        <v>335</v>
      </c>
      <c r="C300" s="450" t="s">
        <v>336</v>
      </c>
      <c r="D300" s="278" t="s">
        <v>16</v>
      </c>
      <c r="E300" s="108" t="n">
        <v>5900089683253</v>
      </c>
      <c r="F300" s="398" t="n">
        <v>48</v>
      </c>
      <c r="G300" s="399" t="n">
        <v>48</v>
      </c>
      <c r="H300" s="400" t="n">
        <v>17</v>
      </c>
      <c r="I300" s="110" t="n">
        <v>23</v>
      </c>
      <c r="K300" s="400" t="n">
        <v>16.2</v>
      </c>
      <c r="L300" s="53" t="n">
        <f aca="false">H300/K300-1</f>
        <v>0.0493827160493827</v>
      </c>
    </row>
    <row r="301" customFormat="false" ht="12.75" hidden="false" customHeight="true" outlineLevel="0" collapsed="false">
      <c r="A301" s="268" t="n">
        <v>1535035</v>
      </c>
      <c r="B301" s="451" t="s">
        <v>337</v>
      </c>
      <c r="C301" s="396" t="s">
        <v>338</v>
      </c>
      <c r="D301" s="451" t="s">
        <v>214</v>
      </c>
      <c r="E301" s="290" t="n">
        <v>4740008200632</v>
      </c>
      <c r="F301" s="398" t="n">
        <v>12</v>
      </c>
      <c r="G301" s="452" t="n">
        <v>768</v>
      </c>
      <c r="H301" s="453" t="n">
        <v>28.25</v>
      </c>
      <c r="I301" s="110" t="n">
        <v>23</v>
      </c>
      <c r="K301" s="454" t="n">
        <v>27.45</v>
      </c>
      <c r="L301" s="455" t="n">
        <f aca="false">H301/K301-1</f>
        <v>0.029143897996357</v>
      </c>
    </row>
    <row r="302" s="465" customFormat="true" ht="19.5" hidden="false" customHeight="false" outlineLevel="0" collapsed="false">
      <c r="A302" s="456" t="n">
        <v>257963</v>
      </c>
      <c r="B302" s="457" t="s">
        <v>339</v>
      </c>
      <c r="C302" s="458" t="s">
        <v>340</v>
      </c>
      <c r="D302" s="456" t="s">
        <v>16</v>
      </c>
      <c r="E302" s="459" t="n">
        <v>5900089685257</v>
      </c>
      <c r="F302" s="460" t="n">
        <v>48</v>
      </c>
      <c r="G302" s="461" t="n">
        <v>48</v>
      </c>
      <c r="H302" s="462" t="n">
        <v>20.7</v>
      </c>
      <c r="I302" s="331" t="n">
        <v>23</v>
      </c>
      <c r="J302" s="463"/>
      <c r="K302" s="464" t="n">
        <v>19.7</v>
      </c>
      <c r="L302" s="455" t="n">
        <f aca="false">H302/K302-1</f>
        <v>0.0507614213197969</v>
      </c>
    </row>
    <row r="303" s="468" customFormat="true" ht="15" hidden="false" customHeight="true" outlineLevel="0" collapsed="false">
      <c r="A303" s="456" t="n">
        <v>1042548</v>
      </c>
      <c r="B303" s="466" t="s">
        <v>341</v>
      </c>
      <c r="C303" s="458" t="s">
        <v>342</v>
      </c>
      <c r="D303" s="456" t="s">
        <v>16</v>
      </c>
      <c r="E303" s="459" t="n">
        <v>5900089687251</v>
      </c>
      <c r="F303" s="460" t="n">
        <v>1</v>
      </c>
      <c r="G303" s="461" t="n">
        <v>42</v>
      </c>
      <c r="H303" s="462" t="n">
        <v>55.3</v>
      </c>
      <c r="I303" s="331" t="n">
        <v>23</v>
      </c>
      <c r="J303" s="467"/>
      <c r="K303" s="464" t="n">
        <v>61.25</v>
      </c>
      <c r="L303" s="455" t="n">
        <f aca="false">H303/K303-1</f>
        <v>-0.0971428571428571</v>
      </c>
    </row>
    <row r="304" customFormat="false" ht="10.5" hidden="false" customHeight="false" outlineLevel="0" collapsed="false">
      <c r="A304" s="72" t="n">
        <v>1411621</v>
      </c>
      <c r="B304" s="451" t="s">
        <v>343</v>
      </c>
      <c r="C304" s="396" t="s">
        <v>344</v>
      </c>
      <c r="D304" s="451" t="s">
        <v>16</v>
      </c>
      <c r="E304" s="290" t="n">
        <v>5900089683017</v>
      </c>
      <c r="F304" s="398" t="n">
        <v>48</v>
      </c>
      <c r="G304" s="452" t="n">
        <v>48</v>
      </c>
      <c r="H304" s="453" t="n">
        <v>15.3</v>
      </c>
      <c r="I304" s="110" t="n">
        <v>23</v>
      </c>
      <c r="K304" s="454" t="n">
        <v>14.55</v>
      </c>
      <c r="L304" s="455" t="n">
        <f aca="false">H304/K304-1</f>
        <v>0.0515463917525774</v>
      </c>
    </row>
    <row r="305" customFormat="false" ht="10.5" hidden="false" customHeight="false" outlineLevel="0" collapsed="false">
      <c r="A305" s="72" t="n">
        <v>1411608</v>
      </c>
      <c r="B305" s="451" t="s">
        <v>345</v>
      </c>
      <c r="C305" s="396" t="s">
        <v>346</v>
      </c>
      <c r="D305" s="451" t="s">
        <v>16</v>
      </c>
      <c r="E305" s="290" t="n">
        <v>5900089685011</v>
      </c>
      <c r="F305" s="398" t="n">
        <v>48</v>
      </c>
      <c r="G305" s="452" t="n">
        <v>48</v>
      </c>
      <c r="H305" s="453" t="n">
        <v>19.8</v>
      </c>
      <c r="I305" s="110" t="n">
        <v>23</v>
      </c>
      <c r="K305" s="454" t="n">
        <v>18.85</v>
      </c>
      <c r="L305" s="455" t="n">
        <f aca="false">H305/K305-1</f>
        <v>0.0503978779840848</v>
      </c>
    </row>
    <row r="306" customFormat="false" ht="10.5" hidden="false" customHeight="false" outlineLevel="0" collapsed="false">
      <c r="A306" s="469" t="n">
        <v>1911509</v>
      </c>
      <c r="B306" s="451" t="s">
        <v>347</v>
      </c>
      <c r="C306" s="396" t="s">
        <v>348</v>
      </c>
      <c r="D306" s="451" t="s">
        <v>16</v>
      </c>
      <c r="E306" s="470" t="n">
        <v>5900089216420</v>
      </c>
      <c r="F306" s="398" t="n">
        <v>1</v>
      </c>
      <c r="G306" s="452" t="n">
        <v>42</v>
      </c>
      <c r="H306" s="453" t="n">
        <v>32.3</v>
      </c>
      <c r="I306" s="110" t="n">
        <v>23</v>
      </c>
      <c r="K306" s="454" t="n">
        <v>30.75</v>
      </c>
      <c r="L306" s="455" t="n">
        <f aca="false">H306/K306-1</f>
        <v>0.0504065040650408</v>
      </c>
    </row>
    <row r="307" customFormat="false" ht="10.5" hidden="false" customHeight="false" outlineLevel="0" collapsed="false">
      <c r="A307" s="357" t="n">
        <v>1446352</v>
      </c>
      <c r="B307" s="107" t="s">
        <v>349</v>
      </c>
      <c r="C307" s="270" t="s">
        <v>350</v>
      </c>
      <c r="D307" s="269" t="s">
        <v>187</v>
      </c>
      <c r="E307" s="471" t="n">
        <v>5900089698059</v>
      </c>
      <c r="F307" s="472" t="n">
        <v>1</v>
      </c>
      <c r="G307" s="136" t="n">
        <v>120</v>
      </c>
      <c r="H307" s="473" t="n">
        <v>260.65</v>
      </c>
      <c r="I307" s="110" t="n">
        <v>23</v>
      </c>
      <c r="K307" s="474" t="n">
        <v>248.25</v>
      </c>
      <c r="L307" s="455" t="n">
        <f aca="false">H307/K307-1</f>
        <v>0.0499496475327292</v>
      </c>
    </row>
    <row r="308" s="43" customFormat="true" ht="10.5" hidden="false" customHeight="false" outlineLevel="0" collapsed="false">
      <c r="A308" s="475" t="n">
        <v>1997490</v>
      </c>
      <c r="B308" s="476" t="s">
        <v>351</v>
      </c>
      <c r="C308" s="396" t="s">
        <v>352</v>
      </c>
      <c r="D308" s="451" t="s">
        <v>353</v>
      </c>
      <c r="E308" s="471" t="n">
        <v>5900089216604</v>
      </c>
      <c r="F308" s="398" t="n">
        <v>20</v>
      </c>
      <c r="G308" s="452" t="n">
        <v>576</v>
      </c>
      <c r="H308" s="453" t="n">
        <v>20.5</v>
      </c>
      <c r="I308" s="110" t="n">
        <v>23</v>
      </c>
      <c r="J308" s="52"/>
      <c r="K308" s="454" t="n">
        <v>19.9</v>
      </c>
      <c r="L308" s="455" t="n">
        <f aca="false">H308/K308-1</f>
        <v>0.0301507537688441</v>
      </c>
    </row>
    <row r="309" s="43" customFormat="true" ht="10.5" hidden="false" customHeight="false" outlineLevel="0" collapsed="false">
      <c r="A309" s="477" t="n">
        <v>816746</v>
      </c>
      <c r="B309" s="476"/>
      <c r="C309" s="402" t="s">
        <v>354</v>
      </c>
      <c r="D309" s="476" t="s">
        <v>240</v>
      </c>
      <c r="E309" s="478" t="n">
        <v>4009387002078</v>
      </c>
      <c r="F309" s="404" t="n">
        <v>16</v>
      </c>
      <c r="G309" s="479" t="n">
        <v>384</v>
      </c>
      <c r="H309" s="480" t="n">
        <v>29.3</v>
      </c>
      <c r="I309" s="112" t="n">
        <v>23</v>
      </c>
      <c r="J309" s="52"/>
      <c r="K309" s="454" t="n">
        <v>28.45</v>
      </c>
      <c r="L309" s="455" t="n">
        <f aca="false">H309/K309-1</f>
        <v>0.0298769771528997</v>
      </c>
    </row>
    <row r="310" customFormat="false" ht="10.5" hidden="false" customHeight="false" outlineLevel="0" collapsed="false">
      <c r="A310" s="477" t="n">
        <v>1647790</v>
      </c>
      <c r="B310" s="476"/>
      <c r="C310" s="402" t="s">
        <v>354</v>
      </c>
      <c r="D310" s="436" t="s">
        <v>243</v>
      </c>
      <c r="E310" s="478" t="n">
        <v>5900089699100</v>
      </c>
      <c r="F310" s="404" t="n">
        <v>1</v>
      </c>
      <c r="G310" s="479" t="n">
        <v>60</v>
      </c>
      <c r="H310" s="480" t="n">
        <v>214.6</v>
      </c>
      <c r="I310" s="112" t="n">
        <v>23</v>
      </c>
      <c r="K310" s="454" t="n">
        <v>208.35</v>
      </c>
      <c r="L310" s="455" t="n">
        <f aca="false">H310/K310-1</f>
        <v>0.0299976001919846</v>
      </c>
    </row>
    <row r="311" customFormat="false" ht="10.5" hidden="false" customHeight="false" outlineLevel="0" collapsed="false">
      <c r="A311" s="481" t="n">
        <v>1766710</v>
      </c>
      <c r="B311" s="358" t="s">
        <v>355</v>
      </c>
      <c r="C311" s="482" t="s">
        <v>356</v>
      </c>
      <c r="D311" s="483" t="s">
        <v>16</v>
      </c>
      <c r="E311" s="230" t="n">
        <v>5900089100026</v>
      </c>
      <c r="F311" s="484" t="n">
        <v>1</v>
      </c>
      <c r="G311" s="485" t="n">
        <v>24</v>
      </c>
      <c r="H311" s="486" t="n">
        <v>154.75</v>
      </c>
      <c r="I311" s="68" t="n">
        <v>23</v>
      </c>
      <c r="K311" s="82" t="n">
        <v>147.4</v>
      </c>
      <c r="L311" s="53" t="n">
        <f aca="false">H311/K311-1</f>
        <v>0.0498643147896878</v>
      </c>
    </row>
    <row r="312" customFormat="false" ht="10.5" hidden="false" customHeight="false" outlineLevel="0" collapsed="false">
      <c r="A312" s="487" t="n">
        <v>261679</v>
      </c>
      <c r="B312" s="488" t="s">
        <v>357</v>
      </c>
      <c r="C312" s="489" t="s">
        <v>358</v>
      </c>
      <c r="D312" s="490" t="s">
        <v>16</v>
      </c>
      <c r="E312" s="491" t="n">
        <v>5900089613717</v>
      </c>
      <c r="F312" s="445" t="n">
        <v>42</v>
      </c>
      <c r="G312" s="492" t="n">
        <v>42</v>
      </c>
      <c r="H312" s="493" t="n">
        <v>37.4</v>
      </c>
      <c r="I312" s="117" t="n">
        <v>23</v>
      </c>
      <c r="K312" s="493" t="n">
        <v>35.6</v>
      </c>
      <c r="L312" s="53" t="n">
        <f aca="false">H312/K312-1</f>
        <v>0.050561797752809</v>
      </c>
    </row>
    <row r="313" customFormat="false" ht="10.5" hidden="false" customHeight="false" outlineLevel="0" collapsed="false">
      <c r="A313" s="494" t="n">
        <v>431152</v>
      </c>
      <c r="B313" s="488"/>
      <c r="C313" s="495" t="s">
        <v>359</v>
      </c>
      <c r="D313" s="397" t="s">
        <v>16</v>
      </c>
      <c r="E313" s="496" t="n">
        <v>5900089613854</v>
      </c>
      <c r="F313" s="398" t="n">
        <v>42</v>
      </c>
      <c r="G313" s="399" t="n">
        <v>42</v>
      </c>
      <c r="H313" s="497" t="n">
        <v>31.25</v>
      </c>
      <c r="I313" s="110" t="n">
        <v>23</v>
      </c>
      <c r="K313" s="497" t="n">
        <v>29.75</v>
      </c>
      <c r="L313" s="53" t="n">
        <f aca="false">H313/K313-1</f>
        <v>0.0504201680672269</v>
      </c>
    </row>
    <row r="314" customFormat="false" ht="10.5" hidden="false" customHeight="false" outlineLevel="0" collapsed="false">
      <c r="A314" s="494" t="n">
        <v>911980</v>
      </c>
      <c r="B314" s="488"/>
      <c r="C314" s="396" t="s">
        <v>360</v>
      </c>
      <c r="D314" s="397" t="s">
        <v>16</v>
      </c>
      <c r="E314" s="496" t="n">
        <v>5900089613915</v>
      </c>
      <c r="F314" s="398" t="n">
        <v>42</v>
      </c>
      <c r="G314" s="399" t="n">
        <v>42</v>
      </c>
      <c r="H314" s="497" t="n">
        <v>39.7</v>
      </c>
      <c r="I314" s="110" t="n">
        <v>23</v>
      </c>
      <c r="K314" s="497" t="n">
        <v>37.8</v>
      </c>
      <c r="L314" s="53" t="n">
        <f aca="false">H314/K314-1</f>
        <v>0.0502645502645502</v>
      </c>
    </row>
    <row r="315" customFormat="false" ht="10.5" hidden="false" customHeight="false" outlineLevel="0" collapsed="false">
      <c r="A315" s="494" t="n">
        <v>912449</v>
      </c>
      <c r="B315" s="488"/>
      <c r="C315" s="396" t="s">
        <v>361</v>
      </c>
      <c r="D315" s="397" t="s">
        <v>16</v>
      </c>
      <c r="E315" s="496" t="n">
        <v>5900089613922</v>
      </c>
      <c r="F315" s="398" t="n">
        <v>42</v>
      </c>
      <c r="G315" s="399" t="n">
        <v>42</v>
      </c>
      <c r="H315" s="497" t="n">
        <v>33.2</v>
      </c>
      <c r="I315" s="110" t="n">
        <v>23</v>
      </c>
      <c r="K315" s="497" t="n">
        <v>31.6</v>
      </c>
      <c r="L315" s="53" t="n">
        <f aca="false">H315/K315-1</f>
        <v>0.0506329113924051</v>
      </c>
    </row>
    <row r="316" customFormat="false" ht="10.5" hidden="false" customHeight="false" outlineLevel="0" collapsed="false">
      <c r="A316" s="494" t="n">
        <v>261680</v>
      </c>
      <c r="B316" s="488"/>
      <c r="C316" s="396" t="s">
        <v>362</v>
      </c>
      <c r="D316" s="397" t="s">
        <v>16</v>
      </c>
      <c r="E316" s="496" t="n">
        <v>5900089613724</v>
      </c>
      <c r="F316" s="398" t="n">
        <v>1</v>
      </c>
      <c r="G316" s="399" t="n">
        <v>42</v>
      </c>
      <c r="H316" s="497" t="n">
        <v>40.9</v>
      </c>
      <c r="I316" s="110" t="n">
        <v>23</v>
      </c>
      <c r="K316" s="497" t="n">
        <v>38.95</v>
      </c>
      <c r="L316" s="53" t="n">
        <f aca="false">H316/K316-1</f>
        <v>0.0500641848523749</v>
      </c>
    </row>
    <row r="317" customFormat="false" ht="10.5" hidden="false" customHeight="false" outlineLevel="0" collapsed="false">
      <c r="A317" s="498" t="n">
        <v>431151</v>
      </c>
      <c r="B317" s="488"/>
      <c r="C317" s="426" t="s">
        <v>363</v>
      </c>
      <c r="D317" s="427" t="s">
        <v>16</v>
      </c>
      <c r="E317" s="499" t="n">
        <v>5900089613885</v>
      </c>
      <c r="F317" s="437" t="n">
        <v>1</v>
      </c>
      <c r="G317" s="429" t="n">
        <v>42</v>
      </c>
      <c r="H317" s="500" t="n">
        <v>34.4</v>
      </c>
      <c r="I317" s="112" t="n">
        <v>23</v>
      </c>
      <c r="K317" s="500" t="n">
        <v>32.75</v>
      </c>
      <c r="L317" s="53" t="n">
        <f aca="false">H317/K317-1</f>
        <v>0.050381679389313</v>
      </c>
    </row>
    <row r="318" customFormat="false" ht="10.5" hidden="false" customHeight="true" outlineLevel="0" collapsed="false">
      <c r="A318" s="209"/>
      <c r="B318" s="501" t="s">
        <v>364</v>
      </c>
      <c r="C318" s="391" t="s">
        <v>365</v>
      </c>
      <c r="D318" s="392" t="s">
        <v>16</v>
      </c>
      <c r="E318" s="92"/>
      <c r="F318" s="393" t="n">
        <v>1</v>
      </c>
      <c r="G318" s="394" t="n">
        <v>24</v>
      </c>
      <c r="H318" s="395" t="n">
        <v>159.25</v>
      </c>
      <c r="I318" s="50" t="n">
        <v>23</v>
      </c>
      <c r="K318" s="395" t="n">
        <v>154.6</v>
      </c>
      <c r="L318" s="53" t="n">
        <f aca="false">H318/K318-1</f>
        <v>0.0300776196636481</v>
      </c>
    </row>
    <row r="319" customFormat="false" ht="10.5" hidden="false" customHeight="false" outlineLevel="0" collapsed="false">
      <c r="A319" s="424"/>
      <c r="B319" s="501"/>
      <c r="C319" s="396" t="s">
        <v>366</v>
      </c>
      <c r="D319" s="397" t="s">
        <v>16</v>
      </c>
      <c r="E319" s="108"/>
      <c r="F319" s="398" t="n">
        <v>1</v>
      </c>
      <c r="G319" s="399" t="n">
        <v>24</v>
      </c>
      <c r="H319" s="400" t="n">
        <v>187.8</v>
      </c>
      <c r="I319" s="110" t="n">
        <v>23</v>
      </c>
      <c r="K319" s="400" t="n">
        <v>182.35</v>
      </c>
      <c r="L319" s="53" t="n">
        <f aca="false">H319/K319-1</f>
        <v>0.0298875788319166</v>
      </c>
    </row>
    <row r="320" customFormat="false" ht="10.5" hidden="false" customHeight="false" outlineLevel="0" collapsed="false">
      <c r="A320" s="424"/>
      <c r="B320" s="501"/>
      <c r="C320" s="396" t="s">
        <v>367</v>
      </c>
      <c r="D320" s="397" t="s">
        <v>16</v>
      </c>
      <c r="E320" s="108"/>
      <c r="F320" s="398" t="n">
        <v>1</v>
      </c>
      <c r="G320" s="399" t="n">
        <v>24</v>
      </c>
      <c r="H320" s="400" t="n">
        <v>216.45</v>
      </c>
      <c r="I320" s="110" t="n">
        <v>23</v>
      </c>
      <c r="K320" s="400" t="n">
        <v>210.15</v>
      </c>
      <c r="L320" s="53" t="n">
        <f aca="false">H320/K320-1</f>
        <v>0.0299785867237687</v>
      </c>
    </row>
    <row r="321" customFormat="false" ht="10.5" hidden="false" customHeight="false" outlineLevel="0" collapsed="false">
      <c r="A321" s="424"/>
      <c r="B321" s="501"/>
      <c r="C321" s="396" t="s">
        <v>368</v>
      </c>
      <c r="D321" s="397" t="s">
        <v>16</v>
      </c>
      <c r="E321" s="108"/>
      <c r="F321" s="398" t="n">
        <v>1</v>
      </c>
      <c r="G321" s="399" t="n">
        <v>24</v>
      </c>
      <c r="H321" s="400" t="n">
        <v>244.95</v>
      </c>
      <c r="I321" s="110" t="n">
        <v>23</v>
      </c>
      <c r="K321" s="400" t="n">
        <v>237.8</v>
      </c>
      <c r="L321" s="53" t="n">
        <f aca="false">H321/K321-1</f>
        <v>0.030067283431455</v>
      </c>
    </row>
    <row r="322" customFormat="false" ht="10.5" hidden="false" customHeight="false" outlineLevel="0" collapsed="false">
      <c r="A322" s="424"/>
      <c r="B322" s="501"/>
      <c r="C322" s="402" t="s">
        <v>369</v>
      </c>
      <c r="D322" s="403" t="s">
        <v>16</v>
      </c>
      <c r="E322" s="98"/>
      <c r="F322" s="404" t="n">
        <v>1</v>
      </c>
      <c r="G322" s="405" t="n">
        <v>24</v>
      </c>
      <c r="H322" s="406" t="n">
        <v>307.55</v>
      </c>
      <c r="I322" s="112" t="n">
        <v>23</v>
      </c>
      <c r="K322" s="406" t="n">
        <v>298.6</v>
      </c>
      <c r="L322" s="53" t="n">
        <f aca="false">H322/K322-1</f>
        <v>0.0299732083054254</v>
      </c>
    </row>
    <row r="323" customFormat="false" ht="10.5" hidden="false" customHeight="false" outlineLevel="0" collapsed="false">
      <c r="A323" s="438" t="n">
        <v>2050947</v>
      </c>
      <c r="B323" s="358" t="s">
        <v>370</v>
      </c>
      <c r="C323" s="440" t="s">
        <v>371</v>
      </c>
      <c r="D323" s="397" t="s">
        <v>16</v>
      </c>
      <c r="E323" s="108"/>
      <c r="F323" s="398" t="n">
        <v>1</v>
      </c>
      <c r="G323" s="399" t="n">
        <v>24</v>
      </c>
      <c r="H323" s="400" t="n">
        <v>192.75</v>
      </c>
      <c r="I323" s="110" t="n">
        <v>23</v>
      </c>
      <c r="K323" s="400" t="n">
        <v>187.15</v>
      </c>
      <c r="L323" s="53" t="n">
        <f aca="false">H323/K323-1</f>
        <v>0.0299225220411434</v>
      </c>
    </row>
    <row r="324" customFormat="false" ht="10.5" hidden="false" customHeight="false" outlineLevel="0" collapsed="false">
      <c r="A324" s="442" t="n">
        <v>2050949</v>
      </c>
      <c r="B324" s="358"/>
      <c r="C324" s="443" t="s">
        <v>372</v>
      </c>
      <c r="D324" s="397" t="s">
        <v>16</v>
      </c>
      <c r="E324" s="108"/>
      <c r="F324" s="398" t="n">
        <v>1</v>
      </c>
      <c r="G324" s="399" t="n">
        <v>24</v>
      </c>
      <c r="H324" s="400" t="n">
        <v>227.4</v>
      </c>
      <c r="I324" s="110" t="n">
        <v>23</v>
      </c>
      <c r="K324" s="400" t="n">
        <v>220.8</v>
      </c>
      <c r="L324" s="53" t="n">
        <f aca="false">H324/K324-1</f>
        <v>0.0298913043478262</v>
      </c>
    </row>
    <row r="325" customFormat="false" ht="10.5" hidden="false" customHeight="false" outlineLevel="0" collapsed="false">
      <c r="A325" s="442" t="n">
        <v>2051253</v>
      </c>
      <c r="B325" s="358"/>
      <c r="C325" s="443" t="s">
        <v>373</v>
      </c>
      <c r="D325" s="397" t="s">
        <v>16</v>
      </c>
      <c r="E325" s="108"/>
      <c r="F325" s="398" t="n">
        <v>1</v>
      </c>
      <c r="G325" s="399" t="n">
        <v>24</v>
      </c>
      <c r="H325" s="400" t="n">
        <v>261.4</v>
      </c>
      <c r="I325" s="110" t="n">
        <v>23</v>
      </c>
      <c r="K325" s="400" t="n">
        <v>253.8</v>
      </c>
      <c r="L325" s="53" t="n">
        <f aca="false">H325/K325-1</f>
        <v>0.0299448384554768</v>
      </c>
    </row>
    <row r="326" customFormat="false" ht="10.5" hidden="false" customHeight="false" outlineLevel="0" collapsed="false">
      <c r="A326" s="442" t="n">
        <v>2051252</v>
      </c>
      <c r="B326" s="358"/>
      <c r="C326" s="502" t="s">
        <v>374</v>
      </c>
      <c r="D326" s="403" t="s">
        <v>16</v>
      </c>
      <c r="E326" s="98"/>
      <c r="F326" s="404" t="n">
        <v>1</v>
      </c>
      <c r="G326" s="405" t="n">
        <v>24</v>
      </c>
      <c r="H326" s="406" t="n">
        <v>296.55</v>
      </c>
      <c r="I326" s="112" t="n">
        <v>23</v>
      </c>
      <c r="K326" s="406" t="n">
        <v>287.9</v>
      </c>
      <c r="L326" s="53" t="n">
        <f aca="false">H326/K326-1</f>
        <v>0.0300451545675582</v>
      </c>
    </row>
    <row r="327" customFormat="false" ht="10.5" hidden="false" customHeight="false" outlineLevel="0" collapsed="false">
      <c r="A327" s="315" t="n">
        <v>2051251</v>
      </c>
      <c r="B327" s="358"/>
      <c r="C327" s="446" t="s">
        <v>375</v>
      </c>
      <c r="D327" s="397" t="s">
        <v>16</v>
      </c>
      <c r="E327" s="108"/>
      <c r="F327" s="398" t="n">
        <v>1</v>
      </c>
      <c r="G327" s="399" t="n">
        <v>24</v>
      </c>
      <c r="H327" s="400" t="n">
        <v>372.35</v>
      </c>
      <c r="I327" s="110" t="n">
        <v>23</v>
      </c>
      <c r="K327" s="400" t="n">
        <v>361.5</v>
      </c>
      <c r="L327" s="53" t="n">
        <f aca="false">H327/K327-1</f>
        <v>0.0300138312586447</v>
      </c>
    </row>
    <row r="328" customFormat="false" ht="49.5" hidden="false" customHeight="false" outlineLevel="0" collapsed="false">
      <c r="A328" s="424"/>
      <c r="B328" s="439" t="s">
        <v>376</v>
      </c>
      <c r="C328" s="433" t="s">
        <v>377</v>
      </c>
      <c r="D328" s="434" t="s">
        <v>16</v>
      </c>
      <c r="E328" s="92"/>
      <c r="F328" s="393" t="n">
        <v>1</v>
      </c>
      <c r="G328" s="394" t="n">
        <v>24</v>
      </c>
      <c r="H328" s="395" t="n">
        <v>186.7</v>
      </c>
      <c r="I328" s="50" t="n">
        <v>23</v>
      </c>
      <c r="K328" s="395" t="n">
        <v>181.25</v>
      </c>
      <c r="L328" s="53" t="n">
        <f aca="false">H328/K328-1</f>
        <v>0.0300689655172415</v>
      </c>
    </row>
    <row r="329" customFormat="false" ht="20.25" hidden="false" customHeight="false" outlineLevel="0" collapsed="false">
      <c r="A329" s="121"/>
      <c r="B329" s="439"/>
      <c r="C329" s="435" t="s">
        <v>322</v>
      </c>
      <c r="D329" s="436" t="s">
        <v>16</v>
      </c>
      <c r="E329" s="103"/>
      <c r="F329" s="437" t="n">
        <v>1</v>
      </c>
      <c r="G329" s="429" t="n">
        <v>24</v>
      </c>
      <c r="H329" s="430" t="n">
        <v>208.7</v>
      </c>
      <c r="I329" s="58" t="n">
        <v>23</v>
      </c>
      <c r="K329" s="430" t="n">
        <v>202.6</v>
      </c>
      <c r="L329" s="53" t="n">
        <f aca="false">H329/K329-1</f>
        <v>0.0301085883514314</v>
      </c>
    </row>
    <row r="330" s="465" customFormat="true" ht="10.5" hidden="false" customHeight="false" outlineLevel="0" collapsed="false">
      <c r="A330" s="503" t="n">
        <v>1074311</v>
      </c>
      <c r="B330" s="504" t="s">
        <v>378</v>
      </c>
      <c r="C330" s="505" t="s">
        <v>379</v>
      </c>
      <c r="D330" s="503" t="s">
        <v>16</v>
      </c>
      <c r="E330" s="506" t="n">
        <v>5900089618002</v>
      </c>
      <c r="F330" s="460" t="n">
        <v>48</v>
      </c>
      <c r="G330" s="461" t="n">
        <v>48</v>
      </c>
      <c r="H330" s="462" t="n">
        <v>21.1</v>
      </c>
      <c r="I330" s="331" t="n">
        <v>23</v>
      </c>
      <c r="J330" s="463"/>
      <c r="K330" s="462" t="n">
        <v>20.1</v>
      </c>
      <c r="L330" s="53" t="n">
        <f aca="false">H330/K330-1</f>
        <v>0.0497512437810945</v>
      </c>
    </row>
    <row r="331" s="465" customFormat="true" ht="10.5" hidden="false" customHeight="false" outlineLevel="0" collapsed="false">
      <c r="A331" s="503" t="n">
        <v>1769317</v>
      </c>
      <c r="B331" s="504" t="s">
        <v>380</v>
      </c>
      <c r="C331" s="505" t="s">
        <v>381</v>
      </c>
      <c r="D331" s="503" t="s">
        <v>16</v>
      </c>
      <c r="E331" s="506" t="n">
        <v>5900089680252</v>
      </c>
      <c r="F331" s="460" t="n">
        <v>48</v>
      </c>
      <c r="G331" s="461" t="n">
        <v>48</v>
      </c>
      <c r="H331" s="462" t="n">
        <v>24.35</v>
      </c>
      <c r="I331" s="331" t="n">
        <v>23</v>
      </c>
      <c r="J331" s="463"/>
      <c r="K331" s="462" t="n">
        <v>23.2</v>
      </c>
      <c r="L331" s="53" t="n">
        <f aca="false">H331/K331-1</f>
        <v>0.0495689655172413</v>
      </c>
    </row>
    <row r="332" s="465" customFormat="true" ht="13.5" hidden="false" customHeight="true" outlineLevel="0" collapsed="false">
      <c r="A332" s="503" t="n">
        <v>261681</v>
      </c>
      <c r="B332" s="457" t="s">
        <v>382</v>
      </c>
      <c r="C332" s="458" t="s">
        <v>383</v>
      </c>
      <c r="D332" s="456" t="s">
        <v>16</v>
      </c>
      <c r="E332" s="459" t="n">
        <v>5900089619252</v>
      </c>
      <c r="F332" s="460" t="n">
        <v>1</v>
      </c>
      <c r="G332" s="461" t="n">
        <v>48</v>
      </c>
      <c r="H332" s="462" t="n">
        <v>28.15</v>
      </c>
      <c r="I332" s="331" t="n">
        <v>23</v>
      </c>
      <c r="J332" s="463"/>
      <c r="K332" s="462" t="n">
        <v>26.8</v>
      </c>
      <c r="L332" s="53" t="n">
        <f aca="false">H332/K332-1</f>
        <v>0.0503731343283582</v>
      </c>
    </row>
    <row r="333" customFormat="false" ht="10.5" hidden="false" customHeight="false" outlineLevel="0" collapsed="false">
      <c r="A333" s="507" t="n">
        <v>1949385</v>
      </c>
      <c r="B333" s="434" t="s">
        <v>384</v>
      </c>
      <c r="C333" s="391" t="s">
        <v>385</v>
      </c>
      <c r="D333" s="508" t="s">
        <v>386</v>
      </c>
      <c r="E333" s="127" t="n">
        <v>5900089240241</v>
      </c>
      <c r="F333" s="393" t="n">
        <v>20</v>
      </c>
      <c r="G333" s="394" t="n">
        <v>2240</v>
      </c>
      <c r="H333" s="395" t="n">
        <v>16.4</v>
      </c>
      <c r="I333" s="50" t="n">
        <v>23</v>
      </c>
      <c r="K333" s="395" t="n">
        <v>15.9</v>
      </c>
      <c r="L333" s="53" t="n">
        <f aca="false">H333/K333-1</f>
        <v>0.0314465408805034</v>
      </c>
    </row>
    <row r="334" customFormat="false" ht="10.5" hidden="false" customHeight="false" outlineLevel="0" collapsed="false">
      <c r="A334" s="509" t="n">
        <v>1739819</v>
      </c>
      <c r="B334" s="436" t="s">
        <v>387</v>
      </c>
      <c r="C334" s="426" t="s">
        <v>388</v>
      </c>
      <c r="D334" s="358" t="s">
        <v>389</v>
      </c>
      <c r="E334" s="221" t="n">
        <v>5900089280643</v>
      </c>
      <c r="F334" s="437" t="n">
        <v>20</v>
      </c>
      <c r="G334" s="429" t="n">
        <v>1120</v>
      </c>
      <c r="H334" s="430" t="n">
        <v>10.55</v>
      </c>
      <c r="I334" s="58" t="n">
        <v>23</v>
      </c>
      <c r="K334" s="430" t="n">
        <v>10.25</v>
      </c>
      <c r="L334" s="53" t="n">
        <f aca="false">H334/K334-1</f>
        <v>0.0292682926829269</v>
      </c>
    </row>
    <row r="335" customFormat="false" ht="11.25" hidden="false" customHeight="false" outlineLevel="0" collapsed="false">
      <c r="A335" s="510" t="n">
        <v>1974758</v>
      </c>
      <c r="B335" s="434" t="s">
        <v>390</v>
      </c>
      <c r="C335" s="511" t="s">
        <v>391</v>
      </c>
      <c r="D335" s="434" t="s">
        <v>392</v>
      </c>
      <c r="E335" s="127" t="n">
        <v>9000100965811</v>
      </c>
      <c r="F335" s="393" t="n">
        <v>33</v>
      </c>
      <c r="G335" s="394" t="n">
        <v>33</v>
      </c>
      <c r="H335" s="395" t="n">
        <v>167.7</v>
      </c>
      <c r="I335" s="512" t="n">
        <v>23</v>
      </c>
      <c r="K335" s="395" t="n">
        <v>162.8</v>
      </c>
      <c r="L335" s="53" t="n">
        <f aca="false">H335/K335-1</f>
        <v>0.0300982800982801</v>
      </c>
    </row>
    <row r="336" s="43" customFormat="true" ht="10.5" hidden="false" customHeight="false" outlineLevel="0" collapsed="false">
      <c r="A336" s="513" t="n">
        <v>1698965</v>
      </c>
      <c r="B336" s="436" t="s">
        <v>393</v>
      </c>
      <c r="C336" s="514" t="s">
        <v>394</v>
      </c>
      <c r="D336" s="436" t="s">
        <v>395</v>
      </c>
      <c r="E336" s="221"/>
      <c r="F336" s="437" t="n">
        <v>1</v>
      </c>
      <c r="G336" s="429" t="n">
        <v>30</v>
      </c>
      <c r="H336" s="430" t="n">
        <v>225.25</v>
      </c>
      <c r="I336" s="515" t="n">
        <v>23</v>
      </c>
      <c r="J336" s="52"/>
      <c r="K336" s="430" t="n">
        <v>218.7</v>
      </c>
      <c r="L336" s="53" t="n">
        <f aca="false">H336/K336-1</f>
        <v>0.0299497027892088</v>
      </c>
    </row>
    <row r="337" customFormat="false" ht="10.5" hidden="false" customHeight="false" outlineLevel="0" collapsed="false">
      <c r="A337" s="516" t="s">
        <v>396</v>
      </c>
      <c r="B337" s="43"/>
      <c r="C337" s="517"/>
      <c r="D337" s="518"/>
      <c r="E337" s="519"/>
      <c r="F337" s="520"/>
      <c r="G337" s="521"/>
      <c r="H337" s="522"/>
      <c r="I337" s="43"/>
      <c r="K337" s="522"/>
      <c r="L337" s="2"/>
    </row>
    <row r="338" customFormat="false" ht="10.5" hidden="false" customHeight="false" outlineLevel="0" collapsed="false">
      <c r="A338" s="123" t="n">
        <v>261684</v>
      </c>
      <c r="B338" s="264" t="s">
        <v>397</v>
      </c>
      <c r="C338" s="247" t="s">
        <v>398</v>
      </c>
      <c r="D338" s="523" t="s">
        <v>251</v>
      </c>
      <c r="E338" s="524" t="n">
        <v>5900089881024</v>
      </c>
      <c r="F338" s="93" t="n">
        <v>10</v>
      </c>
      <c r="G338" s="525" t="n">
        <v>240</v>
      </c>
      <c r="H338" s="526" t="n">
        <v>97.35</v>
      </c>
      <c r="I338" s="512" t="n">
        <v>23</v>
      </c>
      <c r="K338" s="526" t="n">
        <v>94.5</v>
      </c>
      <c r="L338" s="53" t="n">
        <f aca="false">H338/K338-1</f>
        <v>0.0301587301587303</v>
      </c>
    </row>
    <row r="339" customFormat="false" ht="10.5" hidden="false" customHeight="false" outlineLevel="0" collapsed="false">
      <c r="A339" s="130" t="n">
        <v>261685</v>
      </c>
      <c r="B339" s="264"/>
      <c r="C339" s="248" t="s">
        <v>398</v>
      </c>
      <c r="D339" s="527" t="s">
        <v>187</v>
      </c>
      <c r="E339" s="528" t="n">
        <v>5900089881055</v>
      </c>
      <c r="F339" s="109" t="n">
        <v>1</v>
      </c>
      <c r="G339" s="529" t="n">
        <v>120</v>
      </c>
      <c r="H339" s="474" t="n">
        <v>175.3</v>
      </c>
      <c r="I339" s="530" t="n">
        <v>23</v>
      </c>
      <c r="K339" s="474" t="n">
        <v>170.2</v>
      </c>
      <c r="L339" s="53" t="n">
        <f aca="false">H339/K339-1</f>
        <v>0.0299647473560516</v>
      </c>
    </row>
    <row r="340" customFormat="false" ht="10.5" hidden="false" customHeight="false" outlineLevel="0" collapsed="false">
      <c r="A340" s="54" t="n">
        <v>261686</v>
      </c>
      <c r="B340" s="264"/>
      <c r="C340" s="255" t="s">
        <v>398</v>
      </c>
      <c r="D340" s="531" t="s">
        <v>243</v>
      </c>
      <c r="E340" s="532" t="n">
        <v>5900089881109</v>
      </c>
      <c r="F340" s="104" t="n">
        <v>1</v>
      </c>
      <c r="G340" s="533" t="n">
        <v>60</v>
      </c>
      <c r="H340" s="534" t="n">
        <v>312.55</v>
      </c>
      <c r="I340" s="515" t="n">
        <v>23</v>
      </c>
      <c r="K340" s="534" t="n">
        <v>303.45</v>
      </c>
      <c r="L340" s="53" t="n">
        <f aca="false">H340/K340-1</f>
        <v>0.0299884659746252</v>
      </c>
    </row>
    <row r="341" customFormat="false" ht="10.5" hidden="false" customHeight="false" outlineLevel="0" collapsed="false">
      <c r="A341" s="516" t="s">
        <v>399</v>
      </c>
      <c r="B341" s="43"/>
      <c r="C341" s="535"/>
      <c r="D341" s="518"/>
      <c r="E341" s="519"/>
      <c r="F341" s="261"/>
      <c r="G341" s="521"/>
      <c r="H341" s="522"/>
      <c r="I341" s="43"/>
      <c r="K341" s="522"/>
      <c r="L341" s="43"/>
    </row>
    <row r="342" customFormat="false" ht="10.5" hidden="false" customHeight="false" outlineLevel="0" collapsed="false">
      <c r="A342" s="507" t="n">
        <v>1884499</v>
      </c>
      <c r="B342" s="62" t="s">
        <v>400</v>
      </c>
      <c r="C342" s="247" t="s">
        <v>401</v>
      </c>
      <c r="D342" s="159" t="s">
        <v>187</v>
      </c>
      <c r="E342" s="127" t="n">
        <v>5900089215249</v>
      </c>
      <c r="F342" s="93" t="n">
        <v>1</v>
      </c>
      <c r="G342" s="95" t="n">
        <v>120</v>
      </c>
      <c r="H342" s="51" t="n">
        <v>29.95</v>
      </c>
      <c r="I342" s="50" t="n">
        <v>23</v>
      </c>
      <c r="K342" s="51" t="n">
        <v>28.5</v>
      </c>
      <c r="L342" s="53" t="n">
        <f aca="false">H342/K342-1</f>
        <v>0.0508771929824563</v>
      </c>
    </row>
    <row r="343" customFormat="false" ht="10.5" hidden="false" customHeight="false" outlineLevel="0" collapsed="false">
      <c r="A343" s="536" t="n">
        <v>1884699</v>
      </c>
      <c r="B343" s="62"/>
      <c r="C343" s="247"/>
      <c r="D343" s="149" t="s">
        <v>243</v>
      </c>
      <c r="E343" s="236" t="n">
        <v>5900089215256</v>
      </c>
      <c r="F343" s="116" t="n">
        <v>1</v>
      </c>
      <c r="G343" s="151" t="n">
        <v>60</v>
      </c>
      <c r="H343" s="118" t="n">
        <v>55.9</v>
      </c>
      <c r="I343" s="117" t="n">
        <v>23</v>
      </c>
      <c r="K343" s="118" t="n">
        <v>53.25</v>
      </c>
      <c r="L343" s="53" t="n">
        <f aca="false">H343/K343-1</f>
        <v>0.0497652582159625</v>
      </c>
    </row>
    <row r="344" customFormat="false" ht="10.5" hidden="false" customHeight="false" outlineLevel="0" collapsed="false">
      <c r="A344" s="536" t="n">
        <v>1884504</v>
      </c>
      <c r="B344" s="97" t="s">
        <v>402</v>
      </c>
      <c r="C344" s="249"/>
      <c r="D344" s="149" t="s">
        <v>29</v>
      </c>
      <c r="E344" s="236" t="n">
        <v>5900089215393</v>
      </c>
      <c r="F344" s="116" t="n">
        <v>54</v>
      </c>
      <c r="G344" s="151" t="n">
        <v>54</v>
      </c>
      <c r="H344" s="118" t="n">
        <v>31.25</v>
      </c>
      <c r="I344" s="117" t="n">
        <v>23</v>
      </c>
      <c r="K344" s="118" t="n">
        <v>29.75</v>
      </c>
      <c r="L344" s="53" t="n">
        <f aca="false">H344/K344-1</f>
        <v>0.0504201680672269</v>
      </c>
    </row>
    <row r="345" s="43" customFormat="true" ht="9.75" hidden="false" customHeight="true" outlineLevel="0" collapsed="false">
      <c r="A345" s="536" t="n">
        <v>1884502</v>
      </c>
      <c r="B345" s="107" t="s">
        <v>403</v>
      </c>
      <c r="C345" s="248" t="s">
        <v>404</v>
      </c>
      <c r="D345" s="149" t="s">
        <v>405</v>
      </c>
      <c r="E345" s="236" t="n">
        <v>5900089215348</v>
      </c>
      <c r="F345" s="116" t="n">
        <v>5</v>
      </c>
      <c r="G345" s="151" t="n">
        <v>200</v>
      </c>
      <c r="H345" s="118" t="n">
        <v>8.55</v>
      </c>
      <c r="I345" s="117" t="n">
        <v>23</v>
      </c>
      <c r="J345" s="52"/>
      <c r="K345" s="118" t="n">
        <v>8.15</v>
      </c>
      <c r="L345" s="53" t="n">
        <f aca="false">H345/K345-1</f>
        <v>0.0490797546012269</v>
      </c>
    </row>
    <row r="346" s="43" customFormat="true" ht="9.75" hidden="false" customHeight="true" outlineLevel="0" collapsed="false">
      <c r="A346" s="536" t="n">
        <v>1884501</v>
      </c>
      <c r="B346" s="107"/>
      <c r="C346" s="248"/>
      <c r="D346" s="149" t="s">
        <v>190</v>
      </c>
      <c r="E346" s="236" t="n">
        <v>5900089215355</v>
      </c>
      <c r="F346" s="116" t="n">
        <v>1</v>
      </c>
      <c r="G346" s="151" t="n">
        <v>100</v>
      </c>
      <c r="H346" s="118" t="n">
        <v>20.6</v>
      </c>
      <c r="I346" s="117" t="n">
        <v>23</v>
      </c>
      <c r="J346" s="52"/>
      <c r="K346" s="118" t="n">
        <v>19.6</v>
      </c>
      <c r="L346" s="53" t="n">
        <f aca="false">H346/K346-1</f>
        <v>0.0510204081632653</v>
      </c>
    </row>
    <row r="347" s="43" customFormat="true" ht="9.75" hidden="false" customHeight="true" outlineLevel="0" collapsed="false">
      <c r="A347" s="536" t="n">
        <v>1884500</v>
      </c>
      <c r="B347" s="107"/>
      <c r="C347" s="248"/>
      <c r="D347" s="149" t="s">
        <v>29</v>
      </c>
      <c r="E347" s="236" t="n">
        <v>5900089215362</v>
      </c>
      <c r="F347" s="116" t="n">
        <v>1</v>
      </c>
      <c r="G347" s="151" t="n">
        <v>54</v>
      </c>
      <c r="H347" s="118" t="n">
        <v>37.05</v>
      </c>
      <c r="I347" s="117" t="n">
        <v>23</v>
      </c>
      <c r="J347" s="52"/>
      <c r="K347" s="118" t="n">
        <v>35.3</v>
      </c>
      <c r="L347" s="53" t="n">
        <f aca="false">H347/K347-1</f>
        <v>0.0495750708215297</v>
      </c>
    </row>
    <row r="348" customFormat="false" ht="10.5" hidden="false" customHeight="false" outlineLevel="0" collapsed="false">
      <c r="A348" s="536" t="n">
        <v>1885075</v>
      </c>
      <c r="B348" s="63" t="s">
        <v>406</v>
      </c>
      <c r="C348" s="255" t="s">
        <v>407</v>
      </c>
      <c r="D348" s="149" t="s">
        <v>405</v>
      </c>
      <c r="E348" s="236" t="n">
        <v>5900089215263</v>
      </c>
      <c r="F348" s="116" t="n">
        <v>1</v>
      </c>
      <c r="G348" s="151" t="n">
        <v>144</v>
      </c>
      <c r="H348" s="118" t="n">
        <v>12.2</v>
      </c>
      <c r="I348" s="117" t="n">
        <v>23</v>
      </c>
      <c r="K348" s="118" t="n">
        <v>11.6</v>
      </c>
      <c r="L348" s="53" t="n">
        <f aca="false">H348/K348-1</f>
        <v>0.0517241379310345</v>
      </c>
    </row>
    <row r="349" customFormat="false" ht="10.5" hidden="false" customHeight="false" outlineLevel="0" collapsed="false">
      <c r="A349" s="268" t="n">
        <v>1885076</v>
      </c>
      <c r="B349" s="63"/>
      <c r="C349" s="255"/>
      <c r="D349" s="160" t="s">
        <v>118</v>
      </c>
      <c r="E349" s="133" t="n">
        <v>5900089215270</v>
      </c>
      <c r="F349" s="109" t="n">
        <v>1</v>
      </c>
      <c r="G349" s="136" t="n">
        <v>44</v>
      </c>
      <c r="H349" s="111" t="n">
        <v>35.05</v>
      </c>
      <c r="I349" s="110" t="n">
        <v>23</v>
      </c>
      <c r="K349" s="111" t="n">
        <v>33.4</v>
      </c>
      <c r="L349" s="53" t="n">
        <f aca="false">H349/K349-1</f>
        <v>0.0494011976047906</v>
      </c>
    </row>
    <row r="350" customFormat="false" ht="10.5" hidden="false" customHeight="false" outlineLevel="0" collapsed="false">
      <c r="A350" s="152" t="n">
        <v>1885071</v>
      </c>
      <c r="B350" s="63"/>
      <c r="C350" s="255"/>
      <c r="D350" s="153" t="s">
        <v>16</v>
      </c>
      <c r="E350" s="221" t="n">
        <v>5900089215287</v>
      </c>
      <c r="F350" s="104" t="n">
        <v>1</v>
      </c>
      <c r="G350" s="106" t="n">
        <v>24</v>
      </c>
      <c r="H350" s="59" t="n">
        <v>55.9</v>
      </c>
      <c r="I350" s="58" t="n">
        <v>23</v>
      </c>
      <c r="K350" s="59" t="n">
        <v>53.25</v>
      </c>
      <c r="L350" s="53" t="n">
        <f aca="false">H350/K350-1</f>
        <v>0.0497652582159625</v>
      </c>
    </row>
    <row r="351" customFormat="false" ht="9.75" hidden="false" customHeight="false" outlineLevel="0" collapsed="false">
      <c r="A351" s="537"/>
      <c r="B351" s="521"/>
      <c r="C351" s="538"/>
      <c r="D351" s="521"/>
      <c r="E351" s="539"/>
      <c r="F351" s="521"/>
      <c r="G351" s="540"/>
      <c r="H351" s="541"/>
      <c r="I351" s="540"/>
    </row>
    <row r="352" customFormat="false" ht="9.75" hidden="false" customHeight="false" outlineLevel="0" collapsed="false">
      <c r="A352" s="537"/>
      <c r="B352" s="521"/>
      <c r="C352" s="538"/>
      <c r="D352" s="521"/>
      <c r="E352" s="539"/>
      <c r="F352" s="521"/>
      <c r="G352" s="540"/>
      <c r="H352" s="541"/>
      <c r="I352" s="540"/>
    </row>
    <row r="353" customFormat="false" ht="9.75" hidden="false" customHeight="false" outlineLevel="0" collapsed="false">
      <c r="A353" s="24"/>
      <c r="B353" s="542" t="s">
        <v>408</v>
      </c>
      <c r="C353" s="543"/>
      <c r="E353" s="28"/>
      <c r="F353" s="544"/>
      <c r="G353" s="544"/>
      <c r="H353" s="29"/>
      <c r="I353" s="30"/>
    </row>
    <row r="354" customFormat="false" ht="9.75" hidden="false" customHeight="false" outlineLevel="0" collapsed="false">
      <c r="A354" s="24"/>
      <c r="B354" s="542" t="s">
        <v>409</v>
      </c>
      <c r="C354" s="545"/>
      <c r="D354" s="546"/>
      <c r="E354" s="28"/>
      <c r="F354" s="546"/>
      <c r="G354" s="546"/>
      <c r="H354" s="547"/>
      <c r="I354" s="8"/>
    </row>
    <row r="355" customFormat="false" ht="9.75" hidden="false" customHeight="false" outlineLevel="0" collapsed="false">
      <c r="A355" s="24"/>
      <c r="B355" s="548" t="s">
        <v>410</v>
      </c>
      <c r="C355" s="545"/>
      <c r="D355" s="546"/>
      <c r="E355" s="28"/>
      <c r="F355" s="546"/>
      <c r="G355" s="546"/>
      <c r="H355" s="547"/>
      <c r="I355" s="8"/>
    </row>
    <row r="356" customFormat="false" ht="12.8" hidden="false" customHeight="false" outlineLevel="0" collapsed="false">
      <c r="A356" s="24"/>
      <c r="B356" s="8"/>
      <c r="C356" s="545"/>
      <c r="D356" s="546"/>
      <c r="E356" s="28"/>
      <c r="F356" s="546"/>
      <c r="G356" s="546"/>
      <c r="H356" s="547"/>
      <c r="I356" s="8"/>
    </row>
    <row r="357" customFormat="false" ht="12.8" hidden="false" customHeight="false" outlineLevel="0" collapsed="false">
      <c r="A357" s="549" t="s">
        <v>411</v>
      </c>
      <c r="B357" s="549"/>
      <c r="C357" s="549"/>
      <c r="D357" s="549"/>
      <c r="E357" s="550"/>
      <c r="F357" s="549"/>
      <c r="G357" s="551"/>
      <c r="H357" s="552"/>
      <c r="I357" s="549"/>
      <c r="J357" s="553"/>
      <c r="K357" s="553"/>
      <c r="L357" s="553"/>
    </row>
    <row r="358" customFormat="false" ht="12.8" hidden="false" customHeight="false" outlineLevel="0" collapsed="false">
      <c r="A358" s="554" t="n">
        <v>2145783</v>
      </c>
      <c r="B358" s="555" t="s">
        <v>412</v>
      </c>
      <c r="C358" s="556" t="s">
        <v>386</v>
      </c>
      <c r="D358" s="557" t="n">
        <v>4057278000177</v>
      </c>
      <c r="E358" s="558" t="n">
        <v>4053172005997</v>
      </c>
      <c r="F358" s="559" t="n">
        <v>12</v>
      </c>
      <c r="G358" s="560" t="n">
        <v>672</v>
      </c>
      <c r="H358" s="561" t="n">
        <v>10.9</v>
      </c>
      <c r="I358" s="562" t="n">
        <v>23</v>
      </c>
      <c r="J358" s="563"/>
      <c r="K358" s="564" t="n">
        <v>16.7</v>
      </c>
      <c r="L358" s="565" t="n">
        <f aca="false">H358/K358-1</f>
        <v>-0.347305389221557</v>
      </c>
    </row>
    <row r="359" customFormat="false" ht="12.8" hidden="false" customHeight="false" outlineLevel="0" collapsed="false">
      <c r="A359" s="566" t="n">
        <v>1573248</v>
      </c>
      <c r="B359" s="567" t="s">
        <v>413</v>
      </c>
      <c r="C359" s="568" t="s">
        <v>414</v>
      </c>
      <c r="D359" s="569" t="n">
        <v>8691451080547</v>
      </c>
      <c r="E359" s="570" t="n">
        <v>4015000480710</v>
      </c>
      <c r="F359" s="571" t="n">
        <v>12</v>
      </c>
      <c r="G359" s="572" t="n">
        <v>1200</v>
      </c>
      <c r="H359" s="573" t="n">
        <v>20</v>
      </c>
      <c r="I359" s="574" t="n">
        <v>23</v>
      </c>
      <c r="J359" s="563"/>
      <c r="K359" s="573" t="n">
        <v>19.25</v>
      </c>
      <c r="L359" s="565" t="n">
        <f aca="false">H359/K359-1</f>
        <v>0.0389610389610389</v>
      </c>
    </row>
    <row r="360" customFormat="false" ht="12.8" hidden="false" customHeight="false" outlineLevel="0" collapsed="false">
      <c r="A360" s="566" t="n">
        <v>1573256</v>
      </c>
      <c r="B360" s="575" t="s">
        <v>415</v>
      </c>
      <c r="C360" s="576" t="s">
        <v>414</v>
      </c>
      <c r="D360" s="569" t="n">
        <v>8691451080554</v>
      </c>
      <c r="E360" s="570" t="n">
        <v>4015000480659</v>
      </c>
      <c r="F360" s="577" t="n">
        <v>12</v>
      </c>
      <c r="G360" s="572" t="n">
        <v>1200</v>
      </c>
      <c r="H360" s="573" t="n">
        <v>20</v>
      </c>
      <c r="I360" s="574" t="n">
        <v>23</v>
      </c>
      <c r="J360" s="563"/>
      <c r="K360" s="573" t="n">
        <v>19.25</v>
      </c>
      <c r="L360" s="565" t="n">
        <f aca="false">H360/K360-1</f>
        <v>0.0389610389610389</v>
      </c>
    </row>
    <row r="361" customFormat="false" ht="12.8" hidden="false" customHeight="false" outlineLevel="0" collapsed="false">
      <c r="A361" s="570" t="n">
        <v>1986355</v>
      </c>
      <c r="B361" s="575" t="s">
        <v>416</v>
      </c>
      <c r="C361" s="576" t="s">
        <v>414</v>
      </c>
      <c r="D361" s="569" t="n">
        <v>4015000433488</v>
      </c>
      <c r="E361" s="570" t="n">
        <v>4015000497367</v>
      </c>
      <c r="F361" s="577" t="n">
        <v>12</v>
      </c>
      <c r="G361" s="572" t="n">
        <v>1200</v>
      </c>
      <c r="H361" s="573" t="n">
        <v>27.3</v>
      </c>
      <c r="I361" s="574" t="n">
        <v>23</v>
      </c>
      <c r="J361" s="563"/>
      <c r="K361" s="573" t="n">
        <v>26.25</v>
      </c>
      <c r="L361" s="565" t="n">
        <f aca="false">H361/K361-1</f>
        <v>0.04</v>
      </c>
    </row>
    <row r="362" customFormat="false" ht="12.8" hidden="false" customHeight="false" outlineLevel="0" collapsed="false">
      <c r="A362" s="566" t="n">
        <v>1573781</v>
      </c>
      <c r="B362" s="575" t="s">
        <v>417</v>
      </c>
      <c r="C362" s="576" t="s">
        <v>414</v>
      </c>
      <c r="D362" s="569" t="n">
        <v>8691451080981</v>
      </c>
      <c r="E362" s="570" t="n">
        <v>4015000480888</v>
      </c>
      <c r="F362" s="577" t="n">
        <v>12</v>
      </c>
      <c r="G362" s="572" t="n">
        <v>1200</v>
      </c>
      <c r="H362" s="573" t="n">
        <v>27.3</v>
      </c>
      <c r="I362" s="574" t="n">
        <v>23</v>
      </c>
      <c r="J362" s="563"/>
      <c r="K362" s="573" t="n">
        <v>26.25</v>
      </c>
      <c r="L362" s="565" t="n">
        <f aca="false">H362/K362-1</f>
        <v>0.04</v>
      </c>
    </row>
    <row r="363" customFormat="false" ht="12.8" hidden="false" customHeight="false" outlineLevel="0" collapsed="false">
      <c r="A363" s="566" t="n">
        <v>1574672</v>
      </c>
      <c r="B363" s="575" t="s">
        <v>418</v>
      </c>
      <c r="C363" s="568" t="s">
        <v>414</v>
      </c>
      <c r="D363" s="569" t="n">
        <v>8691451080578</v>
      </c>
      <c r="E363" s="570" t="n">
        <v>4015000481212</v>
      </c>
      <c r="F363" s="571" t="n">
        <v>12</v>
      </c>
      <c r="G363" s="572" t="n">
        <v>1200</v>
      </c>
      <c r="H363" s="573" t="n">
        <v>20</v>
      </c>
      <c r="I363" s="574" t="n">
        <v>23</v>
      </c>
      <c r="J363" s="563"/>
      <c r="K363" s="573" t="n">
        <v>19.25</v>
      </c>
      <c r="L363" s="565" t="n">
        <f aca="false">H363/K363-1</f>
        <v>0.0389610389610389</v>
      </c>
    </row>
    <row r="364" customFormat="false" ht="12.8" hidden="false" customHeight="false" outlineLevel="0" collapsed="false">
      <c r="A364" s="566" t="n">
        <v>1574660</v>
      </c>
      <c r="B364" s="575" t="s">
        <v>419</v>
      </c>
      <c r="C364" s="568" t="s">
        <v>414</v>
      </c>
      <c r="D364" s="569" t="n">
        <v>8691451080561</v>
      </c>
      <c r="E364" s="570" t="n">
        <v>4015000481380</v>
      </c>
      <c r="F364" s="571" t="n">
        <v>12</v>
      </c>
      <c r="G364" s="572" t="n">
        <v>1200</v>
      </c>
      <c r="H364" s="573" t="n">
        <v>27.3</v>
      </c>
      <c r="I364" s="574" t="n">
        <v>23</v>
      </c>
      <c r="J364" s="563"/>
      <c r="K364" s="573" t="n">
        <v>26.25</v>
      </c>
      <c r="L364" s="565" t="n">
        <f aca="false">H364/K364-1</f>
        <v>0.04</v>
      </c>
    </row>
    <row r="365" customFormat="false" ht="12.8" hidden="false" customHeight="false" outlineLevel="0" collapsed="false">
      <c r="A365" s="570" t="n">
        <v>1983802</v>
      </c>
      <c r="B365" s="575" t="s">
        <v>420</v>
      </c>
      <c r="C365" s="576" t="s">
        <v>414</v>
      </c>
      <c r="D365" s="569" t="n">
        <v>4015000433389</v>
      </c>
      <c r="E365" s="570" t="n">
        <v>4015000497244</v>
      </c>
      <c r="F365" s="577" t="n">
        <v>12</v>
      </c>
      <c r="G365" s="572" t="n">
        <v>1200</v>
      </c>
      <c r="H365" s="573" t="n">
        <v>27.3</v>
      </c>
      <c r="I365" s="574" t="n">
        <v>23</v>
      </c>
      <c r="J365" s="563"/>
      <c r="K365" s="573" t="n">
        <v>26.25</v>
      </c>
      <c r="L365" s="565" t="n">
        <f aca="false">H365/K365-1</f>
        <v>0.04</v>
      </c>
    </row>
    <row r="366" customFormat="false" ht="12.8" hidden="false" customHeight="false" outlineLevel="0" collapsed="false">
      <c r="A366" s="566" t="n">
        <v>1573399</v>
      </c>
      <c r="B366" s="575" t="s">
        <v>421</v>
      </c>
      <c r="C366" s="568" t="s">
        <v>414</v>
      </c>
      <c r="D366" s="569" t="n">
        <v>8691451080998</v>
      </c>
      <c r="E366" s="570" t="n">
        <v>4015000480666</v>
      </c>
      <c r="F366" s="571" t="n">
        <v>12</v>
      </c>
      <c r="G366" s="572" t="n">
        <v>1200</v>
      </c>
      <c r="H366" s="573" t="n">
        <v>27.3</v>
      </c>
      <c r="I366" s="574" t="n">
        <v>23</v>
      </c>
      <c r="J366" s="563"/>
      <c r="K366" s="573" t="n">
        <v>26.25</v>
      </c>
      <c r="L366" s="565" t="n">
        <f aca="false">H366/K366-1</f>
        <v>0.04</v>
      </c>
    </row>
    <row r="367" customFormat="false" ht="12.8" hidden="false" customHeight="false" outlineLevel="0" collapsed="false">
      <c r="A367" s="578" t="n">
        <v>2404371</v>
      </c>
      <c r="B367" s="579" t="s">
        <v>422</v>
      </c>
      <c r="C367" s="580" t="s">
        <v>414</v>
      </c>
      <c r="D367" s="581" t="n">
        <v>9000101120028</v>
      </c>
      <c r="E367" s="582" t="n">
        <v>9000101120035</v>
      </c>
      <c r="F367" s="571" t="n">
        <v>12</v>
      </c>
      <c r="G367" s="583" t="n">
        <v>1200</v>
      </c>
      <c r="H367" s="584" t="n">
        <v>27.3</v>
      </c>
      <c r="I367" s="585" t="n">
        <v>23</v>
      </c>
      <c r="J367" s="586"/>
      <c r="K367" s="584" t="n">
        <v>26.25</v>
      </c>
      <c r="L367" s="565" t="n">
        <f aca="false">H367/K367-1</f>
        <v>0.04</v>
      </c>
    </row>
    <row r="368" customFormat="false" ht="12.8" hidden="false" customHeight="false" outlineLevel="0" collapsed="false">
      <c r="A368" s="570" t="n">
        <v>1573759</v>
      </c>
      <c r="B368" s="575" t="s">
        <v>423</v>
      </c>
      <c r="C368" s="576" t="s">
        <v>414</v>
      </c>
      <c r="D368" s="569" t="n">
        <v>4015000409407</v>
      </c>
      <c r="E368" s="570" t="n">
        <v>4015000481076</v>
      </c>
      <c r="F368" s="577" t="n">
        <v>12</v>
      </c>
      <c r="G368" s="572" t="n">
        <v>1200</v>
      </c>
      <c r="H368" s="573" t="n">
        <v>27.3</v>
      </c>
      <c r="I368" s="574" t="n">
        <v>23</v>
      </c>
      <c r="J368" s="563"/>
      <c r="K368" s="573" t="n">
        <v>26.25</v>
      </c>
      <c r="L368" s="565" t="n">
        <f aca="false">H368/K368-1</f>
        <v>0.04</v>
      </c>
    </row>
    <row r="369" customFormat="false" ht="12.8" hidden="false" customHeight="false" outlineLevel="0" collapsed="false">
      <c r="A369" s="570" t="n">
        <v>1993495</v>
      </c>
      <c r="B369" s="575" t="s">
        <v>424</v>
      </c>
      <c r="C369" s="576" t="s">
        <v>414</v>
      </c>
      <c r="D369" s="569" t="n">
        <v>9000100978743</v>
      </c>
      <c r="E369" s="570" t="n">
        <v>9000100978750</v>
      </c>
      <c r="F369" s="577" t="n">
        <v>12</v>
      </c>
      <c r="G369" s="572" t="n">
        <v>1200</v>
      </c>
      <c r="H369" s="573" t="n">
        <v>27.3</v>
      </c>
      <c r="I369" s="574" t="n">
        <v>23</v>
      </c>
      <c r="J369" s="563"/>
      <c r="K369" s="573" t="n">
        <v>26.25</v>
      </c>
      <c r="L369" s="565" t="n">
        <f aca="false">H369/K369-1</f>
        <v>0.04</v>
      </c>
    </row>
    <row r="370" customFormat="false" ht="12.8" hidden="false" customHeight="false" outlineLevel="0" collapsed="false">
      <c r="A370" s="570" t="n">
        <v>1574780</v>
      </c>
      <c r="B370" s="575" t="s">
        <v>425</v>
      </c>
      <c r="C370" s="576" t="s">
        <v>414</v>
      </c>
      <c r="D370" s="569" t="n">
        <v>4015000414326</v>
      </c>
      <c r="E370" s="570" t="n">
        <v>4015000481298</v>
      </c>
      <c r="F370" s="577" t="n">
        <v>12</v>
      </c>
      <c r="G370" s="572" t="n">
        <v>1200</v>
      </c>
      <c r="H370" s="573" t="n">
        <v>27.3</v>
      </c>
      <c r="I370" s="574" t="n">
        <v>23</v>
      </c>
      <c r="J370" s="563"/>
      <c r="K370" s="573" t="n">
        <v>26.25</v>
      </c>
      <c r="L370" s="565" t="n">
        <f aca="false">H370/K370-1</f>
        <v>0.04</v>
      </c>
    </row>
    <row r="371" customFormat="false" ht="12.8" hidden="false" customHeight="false" outlineLevel="0" collapsed="false">
      <c r="A371" s="570" t="n">
        <v>1573772</v>
      </c>
      <c r="B371" s="575" t="s">
        <v>426</v>
      </c>
      <c r="C371" s="576" t="s">
        <v>414</v>
      </c>
      <c r="D371" s="569" t="n">
        <v>4015000414319</v>
      </c>
      <c r="E371" s="570" t="n">
        <v>4015000480918</v>
      </c>
      <c r="F371" s="577" t="n">
        <v>12</v>
      </c>
      <c r="G371" s="572" t="n">
        <v>1200</v>
      </c>
      <c r="H371" s="573" t="n">
        <v>27.3</v>
      </c>
      <c r="I371" s="574" t="n">
        <v>23</v>
      </c>
      <c r="J371" s="563"/>
      <c r="K371" s="573" t="n">
        <v>26.25</v>
      </c>
      <c r="L371" s="565" t="n">
        <f aca="false">H371/K371-1</f>
        <v>0.04</v>
      </c>
    </row>
    <row r="372" customFormat="false" ht="12.8" hidden="false" customHeight="false" outlineLevel="0" collapsed="false">
      <c r="A372" s="566" t="n">
        <v>1573767</v>
      </c>
      <c r="B372" s="575" t="s">
        <v>427</v>
      </c>
      <c r="C372" s="568" t="s">
        <v>414</v>
      </c>
      <c r="D372" s="569" t="n">
        <v>4015000403924</v>
      </c>
      <c r="E372" s="570" t="n">
        <v>4015000481106</v>
      </c>
      <c r="F372" s="571" t="n">
        <v>12</v>
      </c>
      <c r="G372" s="572" t="n">
        <v>1200</v>
      </c>
      <c r="H372" s="573" t="n">
        <v>27.3</v>
      </c>
      <c r="I372" s="574" t="n">
        <v>23</v>
      </c>
      <c r="J372" s="563"/>
      <c r="K372" s="573" t="n">
        <v>26.25</v>
      </c>
      <c r="L372" s="565" t="n">
        <f aca="false">H372/K372-1</f>
        <v>0.04</v>
      </c>
    </row>
    <row r="373" customFormat="false" ht="12.8" hidden="false" customHeight="false" outlineLevel="0" collapsed="false">
      <c r="A373" s="566" t="n">
        <v>1573766</v>
      </c>
      <c r="B373" s="575" t="s">
        <v>428</v>
      </c>
      <c r="C373" s="568" t="s">
        <v>414</v>
      </c>
      <c r="D373" s="569" t="n">
        <v>8691451081049</v>
      </c>
      <c r="E373" s="570" t="n">
        <v>4015000480963</v>
      </c>
      <c r="F373" s="571" t="n">
        <v>12</v>
      </c>
      <c r="G373" s="572" t="n">
        <v>1200</v>
      </c>
      <c r="H373" s="573" t="n">
        <v>27.3</v>
      </c>
      <c r="I373" s="574" t="n">
        <v>23</v>
      </c>
      <c r="J373" s="563"/>
      <c r="K373" s="573" t="n">
        <v>26.25</v>
      </c>
      <c r="L373" s="565" t="n">
        <f aca="false">H373/K373-1</f>
        <v>0.04</v>
      </c>
    </row>
    <row r="374" customFormat="false" ht="12.8" hidden="false" customHeight="false" outlineLevel="0" collapsed="false">
      <c r="A374" s="570" t="n">
        <v>1993383</v>
      </c>
      <c r="B374" s="575" t="s">
        <v>429</v>
      </c>
      <c r="C374" s="576" t="s">
        <v>414</v>
      </c>
      <c r="D374" s="569" t="n">
        <v>9000100978637</v>
      </c>
      <c r="E374" s="570" t="n">
        <v>9000100978644</v>
      </c>
      <c r="F374" s="577" t="n">
        <v>12</v>
      </c>
      <c r="G374" s="572" t="n">
        <v>1200</v>
      </c>
      <c r="H374" s="573" t="n">
        <v>27.3</v>
      </c>
      <c r="I374" s="574" t="n">
        <v>23</v>
      </c>
      <c r="J374" s="563"/>
      <c r="K374" s="573" t="n">
        <v>26.25</v>
      </c>
      <c r="L374" s="565" t="n">
        <f aca="false">H374/K374-1</f>
        <v>0.04</v>
      </c>
    </row>
    <row r="375" customFormat="false" ht="12.8" hidden="false" customHeight="false" outlineLevel="0" collapsed="false">
      <c r="A375" s="570" t="n">
        <v>1993375</v>
      </c>
      <c r="B375" s="575" t="s">
        <v>430</v>
      </c>
      <c r="C375" s="576" t="s">
        <v>414</v>
      </c>
      <c r="D375" s="569" t="n">
        <v>9000100978576</v>
      </c>
      <c r="E375" s="570" t="n">
        <v>9000100978583</v>
      </c>
      <c r="F375" s="577" t="n">
        <v>12</v>
      </c>
      <c r="G375" s="572" t="n">
        <v>1200</v>
      </c>
      <c r="H375" s="573" t="n">
        <v>27.3</v>
      </c>
      <c r="I375" s="574" t="n">
        <v>23</v>
      </c>
      <c r="J375" s="563"/>
      <c r="K375" s="573" t="n">
        <v>26.25</v>
      </c>
      <c r="L375" s="565" t="n">
        <f aca="false">H375/K375-1</f>
        <v>0.04</v>
      </c>
    </row>
    <row r="376" customFormat="false" ht="12.8" hidden="false" customHeight="false" outlineLevel="0" collapsed="false">
      <c r="A376" s="566" t="n">
        <v>1574792</v>
      </c>
      <c r="B376" s="575" t="s">
        <v>431</v>
      </c>
      <c r="C376" s="576" t="s">
        <v>414</v>
      </c>
      <c r="D376" s="569" t="n">
        <v>8691451081056</v>
      </c>
      <c r="E376" s="570" t="n">
        <v>4015000481267</v>
      </c>
      <c r="F376" s="577" t="n">
        <v>12</v>
      </c>
      <c r="G376" s="572" t="n">
        <v>1200</v>
      </c>
      <c r="H376" s="573" t="n">
        <v>27.3</v>
      </c>
      <c r="I376" s="574" t="n">
        <v>23</v>
      </c>
      <c r="J376" s="563"/>
      <c r="K376" s="573" t="n">
        <v>26.25</v>
      </c>
      <c r="L376" s="565" t="n">
        <f aca="false">H376/K376-1</f>
        <v>0.04</v>
      </c>
    </row>
    <row r="377" customFormat="false" ht="12.8" hidden="false" customHeight="false" outlineLevel="0" collapsed="false">
      <c r="A377" s="570" t="n">
        <v>1574652</v>
      </c>
      <c r="B377" s="575" t="s">
        <v>432</v>
      </c>
      <c r="C377" s="576" t="s">
        <v>414</v>
      </c>
      <c r="D377" s="569" t="n">
        <v>4740008501050</v>
      </c>
      <c r="E377" s="570" t="n">
        <v>4015000481205</v>
      </c>
      <c r="F377" s="577" t="n">
        <v>12</v>
      </c>
      <c r="G377" s="572" t="n">
        <v>1200</v>
      </c>
      <c r="H377" s="573" t="n">
        <v>27.3</v>
      </c>
      <c r="I377" s="574" t="n">
        <v>23</v>
      </c>
      <c r="J377" s="563"/>
      <c r="K377" s="573" t="n">
        <v>26.25</v>
      </c>
      <c r="L377" s="565" t="n">
        <f aca="false">H377/K377-1</f>
        <v>0.04</v>
      </c>
    </row>
    <row r="378" customFormat="false" ht="12.8" hidden="false" customHeight="false" outlineLevel="0" collapsed="false">
      <c r="A378" s="566" t="n">
        <v>1573270</v>
      </c>
      <c r="B378" s="575" t="s">
        <v>433</v>
      </c>
      <c r="C378" s="568" t="s">
        <v>414</v>
      </c>
      <c r="D378" s="569" t="n">
        <v>8691451080592</v>
      </c>
      <c r="E378" s="570" t="n">
        <v>4015000480727</v>
      </c>
      <c r="F378" s="571" t="n">
        <v>12</v>
      </c>
      <c r="G378" s="572" t="n">
        <v>1200</v>
      </c>
      <c r="H378" s="573" t="n">
        <v>27.3</v>
      </c>
      <c r="I378" s="574" t="n">
        <v>23</v>
      </c>
      <c r="J378" s="563"/>
      <c r="K378" s="573" t="n">
        <v>26.25</v>
      </c>
      <c r="L378" s="565" t="n">
        <f aca="false">H378/K378-1</f>
        <v>0.04</v>
      </c>
    </row>
    <row r="379" customFormat="false" ht="12.8" hidden="false" customHeight="false" outlineLevel="0" collapsed="false">
      <c r="A379" s="566" t="n">
        <v>1573238</v>
      </c>
      <c r="B379" s="575" t="s">
        <v>434</v>
      </c>
      <c r="C379" s="568" t="s">
        <v>414</v>
      </c>
      <c r="D379" s="569" t="n">
        <v>4015000414302</v>
      </c>
      <c r="E379" s="570" t="n">
        <v>4015000480758</v>
      </c>
      <c r="F379" s="571" t="n">
        <v>12</v>
      </c>
      <c r="G379" s="572" t="n">
        <v>1200</v>
      </c>
      <c r="H379" s="573" t="n">
        <v>27.3</v>
      </c>
      <c r="I379" s="574" t="n">
        <v>23</v>
      </c>
      <c r="J379" s="563"/>
      <c r="K379" s="573" t="n">
        <v>26.25</v>
      </c>
      <c r="L379" s="565" t="n">
        <f aca="false">H379/K379-1</f>
        <v>0.04</v>
      </c>
    </row>
    <row r="380" customFormat="false" ht="12.8" hidden="false" customHeight="false" outlineLevel="0" collapsed="false">
      <c r="A380" s="566" t="n">
        <v>1573790</v>
      </c>
      <c r="B380" s="575" t="s">
        <v>435</v>
      </c>
      <c r="C380" s="576" t="s">
        <v>414</v>
      </c>
      <c r="D380" s="569" t="n">
        <v>8691451080608</v>
      </c>
      <c r="E380" s="570" t="n">
        <v>4015000480796</v>
      </c>
      <c r="F380" s="577" t="n">
        <v>12</v>
      </c>
      <c r="G380" s="572" t="n">
        <v>1200</v>
      </c>
      <c r="H380" s="573" t="n">
        <v>27.3</v>
      </c>
      <c r="I380" s="574" t="n">
        <v>23</v>
      </c>
      <c r="J380" s="563"/>
      <c r="K380" s="573" t="n">
        <v>26.25</v>
      </c>
      <c r="L380" s="565" t="n">
        <f aca="false">H380/K380-1</f>
        <v>0.04</v>
      </c>
    </row>
    <row r="381" customFormat="false" ht="12.8" hidden="false" customHeight="false" outlineLevel="0" collapsed="false">
      <c r="A381" s="570" t="n">
        <v>1573787</v>
      </c>
      <c r="B381" s="575" t="s">
        <v>436</v>
      </c>
      <c r="C381" s="576" t="s">
        <v>414</v>
      </c>
      <c r="D381" s="569" t="n">
        <v>4740008501074</v>
      </c>
      <c r="E381" s="570" t="n">
        <v>4015000480833</v>
      </c>
      <c r="F381" s="577" t="n">
        <v>12</v>
      </c>
      <c r="G381" s="572" t="n">
        <v>1200</v>
      </c>
      <c r="H381" s="573" t="n">
        <v>27.3</v>
      </c>
      <c r="I381" s="574" t="n">
        <v>23</v>
      </c>
      <c r="J381" s="563"/>
      <c r="K381" s="573" t="n">
        <v>26.25</v>
      </c>
      <c r="L381" s="565" t="n">
        <f aca="false">H381/K381-1</f>
        <v>0.04</v>
      </c>
    </row>
    <row r="382" customFormat="false" ht="12.8" hidden="false" customHeight="false" outlineLevel="0" collapsed="false">
      <c r="A382" s="566" t="n">
        <v>1573217</v>
      </c>
      <c r="B382" s="575" t="s">
        <v>437</v>
      </c>
      <c r="C382" s="576" t="s">
        <v>414</v>
      </c>
      <c r="D382" s="569" t="n">
        <v>4015000403948</v>
      </c>
      <c r="E382" s="566" t="n">
        <v>4015000480611</v>
      </c>
      <c r="F382" s="577" t="n">
        <v>12</v>
      </c>
      <c r="G382" s="572" t="n">
        <v>1200</v>
      </c>
      <c r="H382" s="573" t="n">
        <v>27.3</v>
      </c>
      <c r="I382" s="574" t="n">
        <v>23</v>
      </c>
      <c r="J382" s="563"/>
      <c r="K382" s="573" t="n">
        <v>26.25</v>
      </c>
      <c r="L382" s="565" t="n">
        <f aca="false">H382/K382-1</f>
        <v>0.04</v>
      </c>
    </row>
    <row r="383" customFormat="false" ht="12.8" hidden="false" customHeight="false" outlineLevel="0" collapsed="false">
      <c r="A383" s="570" t="n">
        <v>1573783</v>
      </c>
      <c r="B383" s="575" t="s">
        <v>438</v>
      </c>
      <c r="C383" s="576" t="s">
        <v>414</v>
      </c>
      <c r="D383" s="569" t="n">
        <v>4015000409391</v>
      </c>
      <c r="E383" s="566" t="n">
        <v>4015000480871</v>
      </c>
      <c r="F383" s="577" t="n">
        <v>12</v>
      </c>
      <c r="G383" s="572" t="n">
        <v>1200</v>
      </c>
      <c r="H383" s="573" t="n">
        <v>27.3</v>
      </c>
      <c r="I383" s="574" t="n">
        <v>23</v>
      </c>
      <c r="J383" s="563"/>
      <c r="K383" s="573" t="n">
        <v>26.25</v>
      </c>
      <c r="L383" s="565" t="n">
        <f aca="false">H383/K383-1</f>
        <v>0.04</v>
      </c>
    </row>
    <row r="384" customFormat="false" ht="12.8" hidden="false" customHeight="false" outlineLevel="0" collapsed="false">
      <c r="A384" s="566" t="n">
        <v>1573791</v>
      </c>
      <c r="B384" s="575" t="s">
        <v>439</v>
      </c>
      <c r="C384" s="568" t="s">
        <v>414</v>
      </c>
      <c r="D384" s="569" t="n">
        <v>8691451080585</v>
      </c>
      <c r="E384" s="566" t="n">
        <v>4015000480789</v>
      </c>
      <c r="F384" s="571" t="n">
        <v>12</v>
      </c>
      <c r="G384" s="572" t="n">
        <v>1200</v>
      </c>
      <c r="H384" s="573" t="n">
        <v>27.3</v>
      </c>
      <c r="I384" s="574" t="n">
        <v>23</v>
      </c>
      <c r="J384" s="563"/>
      <c r="K384" s="573" t="n">
        <v>26.25</v>
      </c>
      <c r="L384" s="565" t="n">
        <f aca="false">H384/K384-1</f>
        <v>0.04</v>
      </c>
    </row>
    <row r="385" customFormat="false" ht="12.8" hidden="false" customHeight="false" outlineLevel="0" collapsed="false">
      <c r="A385" s="566" t="n">
        <v>1573761</v>
      </c>
      <c r="B385" s="575" t="s">
        <v>440</v>
      </c>
      <c r="C385" s="576" t="s">
        <v>414</v>
      </c>
      <c r="D385" s="569" t="n">
        <v>8691451080974</v>
      </c>
      <c r="E385" s="566" t="n">
        <v>4015000480994</v>
      </c>
      <c r="F385" s="577" t="n">
        <v>12</v>
      </c>
      <c r="G385" s="572" t="n">
        <v>1200</v>
      </c>
      <c r="H385" s="573" t="n">
        <v>27.3</v>
      </c>
      <c r="I385" s="574" t="n">
        <v>23</v>
      </c>
      <c r="J385" s="563"/>
      <c r="K385" s="573" t="n">
        <v>26.25</v>
      </c>
      <c r="L385" s="565" t="n">
        <f aca="false">H385/K385-1</f>
        <v>0.04</v>
      </c>
    </row>
    <row r="386" customFormat="false" ht="12.8" hidden="false" customHeight="false" outlineLevel="0" collapsed="false">
      <c r="A386" s="578" t="n">
        <v>2404360</v>
      </c>
      <c r="B386" s="579" t="s">
        <v>441</v>
      </c>
      <c r="C386" s="587" t="s">
        <v>414</v>
      </c>
      <c r="D386" s="581" t="n">
        <v>9000101119992</v>
      </c>
      <c r="E386" s="578" t="n">
        <v>9000101120370</v>
      </c>
      <c r="F386" s="577" t="n">
        <v>12</v>
      </c>
      <c r="G386" s="583" t="n">
        <v>1200</v>
      </c>
      <c r="H386" s="584" t="n">
        <v>27.3</v>
      </c>
      <c r="I386" s="585" t="n">
        <v>23</v>
      </c>
      <c r="J386" s="586"/>
      <c r="K386" s="584" t="n">
        <v>26.25</v>
      </c>
      <c r="L386" s="565" t="n">
        <f aca="false">H386/K386-1</f>
        <v>0.04</v>
      </c>
    </row>
    <row r="387" customFormat="false" ht="12.8" hidden="false" customHeight="false" outlineLevel="0" collapsed="false">
      <c r="A387" s="566" t="n">
        <v>1574653</v>
      </c>
      <c r="B387" s="575" t="s">
        <v>442</v>
      </c>
      <c r="C387" s="568" t="s">
        <v>414</v>
      </c>
      <c r="D387" s="569" t="n">
        <v>8691451081032</v>
      </c>
      <c r="E387" s="566" t="n">
        <v>4015000481311</v>
      </c>
      <c r="F387" s="571" t="n">
        <v>12</v>
      </c>
      <c r="G387" s="572" t="n">
        <v>1200</v>
      </c>
      <c r="H387" s="573" t="n">
        <v>27.3</v>
      </c>
      <c r="I387" s="574" t="n">
        <v>23</v>
      </c>
      <c r="J387" s="563"/>
      <c r="K387" s="573" t="n">
        <v>26.25</v>
      </c>
      <c r="L387" s="565" t="n">
        <f aca="false">H387/K387-1</f>
        <v>0.04</v>
      </c>
    </row>
    <row r="388" customFormat="false" ht="12.8" hidden="false" customHeight="false" outlineLevel="0" collapsed="false">
      <c r="A388" s="570" t="n">
        <v>1574776</v>
      </c>
      <c r="B388" s="575" t="s">
        <v>443</v>
      </c>
      <c r="C388" s="576" t="s">
        <v>414</v>
      </c>
      <c r="D388" s="569" t="n">
        <v>4015000409414</v>
      </c>
      <c r="E388" s="566" t="n">
        <v>4015000481366</v>
      </c>
      <c r="F388" s="577" t="n">
        <v>12</v>
      </c>
      <c r="G388" s="572" t="n">
        <v>1200</v>
      </c>
      <c r="H388" s="573" t="n">
        <v>27.3</v>
      </c>
      <c r="I388" s="574" t="n">
        <v>23</v>
      </c>
      <c r="J388" s="563"/>
      <c r="K388" s="573" t="n">
        <v>26.25</v>
      </c>
      <c r="L388" s="565" t="n">
        <f aca="false">H388/K388-1</f>
        <v>0.04</v>
      </c>
    </row>
    <row r="389" customFormat="false" ht="12.8" hidden="false" customHeight="false" outlineLevel="0" collapsed="false">
      <c r="A389" s="566" t="n">
        <v>1573851</v>
      </c>
      <c r="B389" s="575" t="s">
        <v>444</v>
      </c>
      <c r="C389" s="576" t="s">
        <v>414</v>
      </c>
      <c r="D389" s="569" t="n">
        <v>4015000403870</v>
      </c>
      <c r="E389" s="566" t="n">
        <v>4015000481144</v>
      </c>
      <c r="F389" s="577" t="n">
        <v>12</v>
      </c>
      <c r="G389" s="572" t="n">
        <v>1200</v>
      </c>
      <c r="H389" s="573" t="n">
        <v>27.3</v>
      </c>
      <c r="I389" s="574" t="n">
        <v>23</v>
      </c>
      <c r="J389" s="563"/>
      <c r="K389" s="573" t="n">
        <v>26.25</v>
      </c>
      <c r="L389" s="565" t="n">
        <f aca="false">H389/K389-1</f>
        <v>0.04</v>
      </c>
    </row>
    <row r="390" customFormat="false" ht="12.8" hidden="false" customHeight="false" outlineLevel="0" collapsed="false">
      <c r="A390" s="566" t="n">
        <v>1573771</v>
      </c>
      <c r="B390" s="575" t="s">
        <v>445</v>
      </c>
      <c r="C390" s="568" t="s">
        <v>414</v>
      </c>
      <c r="D390" s="569" t="n">
        <v>8691451081025</v>
      </c>
      <c r="E390" s="566" t="n">
        <v>4015000480925</v>
      </c>
      <c r="F390" s="571" t="n">
        <v>12</v>
      </c>
      <c r="G390" s="572" t="n">
        <v>1200</v>
      </c>
      <c r="H390" s="573" t="n">
        <v>27.3</v>
      </c>
      <c r="I390" s="574" t="n">
        <v>23</v>
      </c>
      <c r="J390" s="563"/>
      <c r="K390" s="573" t="n">
        <v>26.25</v>
      </c>
      <c r="L390" s="565" t="n">
        <f aca="false">H390/K390-1</f>
        <v>0.04</v>
      </c>
    </row>
    <row r="391" customFormat="false" ht="12.8" hidden="false" customHeight="false" outlineLevel="0" collapsed="false">
      <c r="A391" s="566" t="n">
        <v>1574774</v>
      </c>
      <c r="B391" s="575" t="s">
        <v>446</v>
      </c>
      <c r="C391" s="568" t="s">
        <v>414</v>
      </c>
      <c r="D391" s="569" t="n">
        <v>4015000414333</v>
      </c>
      <c r="E391" s="570" t="n">
        <v>4015000481397</v>
      </c>
      <c r="F391" s="571" t="n">
        <v>12</v>
      </c>
      <c r="G391" s="572" t="n">
        <v>1200</v>
      </c>
      <c r="H391" s="573" t="n">
        <v>27.3</v>
      </c>
      <c r="I391" s="574" t="n">
        <v>23</v>
      </c>
      <c r="J391" s="563"/>
      <c r="K391" s="573" t="n">
        <v>26.25</v>
      </c>
      <c r="L391" s="565" t="n">
        <f aca="false">H391/K391-1</f>
        <v>0.04</v>
      </c>
    </row>
    <row r="392" customFormat="false" ht="12.8" hidden="false" customHeight="false" outlineLevel="0" collapsed="false">
      <c r="A392" s="566" t="n">
        <v>1574657</v>
      </c>
      <c r="B392" s="575" t="s">
        <v>447</v>
      </c>
      <c r="C392" s="568" t="s">
        <v>414</v>
      </c>
      <c r="D392" s="569" t="n">
        <v>4015000403894</v>
      </c>
      <c r="E392" s="566" t="n">
        <v>4015000481274</v>
      </c>
      <c r="F392" s="571" t="n">
        <v>12</v>
      </c>
      <c r="G392" s="572" t="n">
        <v>1200</v>
      </c>
      <c r="H392" s="573" t="n">
        <v>27.3</v>
      </c>
      <c r="I392" s="574" t="n">
        <v>23</v>
      </c>
      <c r="J392" s="563"/>
      <c r="K392" s="573" t="n">
        <v>26.25</v>
      </c>
      <c r="L392" s="565" t="n">
        <f aca="false">H392/K392-1</f>
        <v>0.04</v>
      </c>
    </row>
    <row r="393" customFormat="false" ht="12.8" hidden="false" customHeight="false" outlineLevel="0" collapsed="false">
      <c r="A393" s="570" t="n">
        <v>1992975</v>
      </c>
      <c r="B393" s="567" t="s">
        <v>448</v>
      </c>
      <c r="C393" s="576" t="s">
        <v>414</v>
      </c>
      <c r="D393" s="569" t="n">
        <v>9000100978163</v>
      </c>
      <c r="E393" s="570" t="n">
        <v>9000100978170</v>
      </c>
      <c r="F393" s="577" t="n">
        <v>12</v>
      </c>
      <c r="G393" s="572" t="n">
        <v>1200</v>
      </c>
      <c r="H393" s="573" t="n">
        <v>27.3</v>
      </c>
      <c r="I393" s="574" t="n">
        <v>23</v>
      </c>
      <c r="J393" s="563"/>
      <c r="K393" s="573" t="n">
        <v>26.25</v>
      </c>
      <c r="L393" s="565" t="n">
        <f aca="false">H393/K393-1</f>
        <v>0.04</v>
      </c>
    </row>
    <row r="394" customFormat="false" ht="12.8" hidden="false" customHeight="false" outlineLevel="0" collapsed="false">
      <c r="A394" s="588" t="n">
        <v>2404352</v>
      </c>
      <c r="B394" s="589" t="s">
        <v>449</v>
      </c>
      <c r="C394" s="590" t="s">
        <v>414</v>
      </c>
      <c r="D394" s="591" t="n">
        <v>9000101119886</v>
      </c>
      <c r="E394" s="592" t="n">
        <v>9000101119893</v>
      </c>
      <c r="F394" s="577" t="n">
        <v>12</v>
      </c>
      <c r="G394" s="593" t="n">
        <v>1200</v>
      </c>
      <c r="H394" s="594" t="n">
        <v>27.3</v>
      </c>
      <c r="I394" s="595" t="n">
        <v>23</v>
      </c>
      <c r="J394" s="586"/>
      <c r="K394" s="594" t="n">
        <v>26.25</v>
      </c>
      <c r="L394" s="565" t="n">
        <f aca="false">H394/K394-1</f>
        <v>0.04</v>
      </c>
    </row>
    <row r="395" customFormat="false" ht="12.8" hidden="false" customHeight="false" outlineLevel="0" collapsed="false">
      <c r="A395" s="588" t="n">
        <v>2404353</v>
      </c>
      <c r="B395" s="589" t="s">
        <v>450</v>
      </c>
      <c r="C395" s="590" t="s">
        <v>414</v>
      </c>
      <c r="D395" s="591" t="n">
        <v>9000101119930</v>
      </c>
      <c r="E395" s="592" t="n">
        <v>9000101119947</v>
      </c>
      <c r="F395" s="577" t="n">
        <v>12</v>
      </c>
      <c r="G395" s="593" t="n">
        <v>1200</v>
      </c>
      <c r="H395" s="594" t="n">
        <v>27.3</v>
      </c>
      <c r="I395" s="595" t="n">
        <v>23</v>
      </c>
      <c r="J395" s="586"/>
      <c r="K395" s="594" t="n">
        <v>26.25</v>
      </c>
      <c r="L395" s="565" t="n">
        <f aca="false">H395/K395-1</f>
        <v>0.04</v>
      </c>
    </row>
    <row r="396" customFormat="false" ht="12.8" hidden="false" customHeight="false" outlineLevel="0" collapsed="false">
      <c r="A396" s="588" t="n">
        <v>2404354</v>
      </c>
      <c r="B396" s="589" t="s">
        <v>451</v>
      </c>
      <c r="C396" s="590" t="s">
        <v>414</v>
      </c>
      <c r="D396" s="591" t="n">
        <v>9000101119985</v>
      </c>
      <c r="E396" s="592" t="n">
        <v>9000101119978</v>
      </c>
      <c r="F396" s="577" t="n">
        <v>12</v>
      </c>
      <c r="G396" s="593" t="n">
        <v>1200</v>
      </c>
      <c r="H396" s="594" t="n">
        <v>27.3</v>
      </c>
      <c r="I396" s="595" t="n">
        <v>23</v>
      </c>
      <c r="J396" s="586"/>
      <c r="K396" s="594" t="n">
        <v>26.25</v>
      </c>
      <c r="L396" s="565" t="n">
        <f aca="false">H396/K396-1</f>
        <v>0.04</v>
      </c>
    </row>
    <row r="397" customFormat="false" ht="12.8" hidden="false" customHeight="false" outlineLevel="0" collapsed="false">
      <c r="A397" s="588" t="n">
        <v>2404463</v>
      </c>
      <c r="B397" s="589" t="s">
        <v>452</v>
      </c>
      <c r="C397" s="590" t="s">
        <v>414</v>
      </c>
      <c r="D397" s="591" t="n">
        <v>9000101120103</v>
      </c>
      <c r="E397" s="592" t="n">
        <v>9000101120110</v>
      </c>
      <c r="F397" s="577" t="n">
        <v>12</v>
      </c>
      <c r="G397" s="593" t="n">
        <v>1200</v>
      </c>
      <c r="H397" s="594" t="n">
        <v>27.3</v>
      </c>
      <c r="I397" s="595" t="n">
        <v>23</v>
      </c>
      <c r="J397" s="586"/>
      <c r="K397" s="594" t="n">
        <v>26.25</v>
      </c>
      <c r="L397" s="565" t="n">
        <f aca="false">H397/K397-1</f>
        <v>0.04</v>
      </c>
    </row>
    <row r="398" customFormat="false" ht="12.8" hidden="false" customHeight="false" outlineLevel="0" collapsed="false">
      <c r="A398" s="588" t="n">
        <v>2404372</v>
      </c>
      <c r="B398" s="589" t="s">
        <v>453</v>
      </c>
      <c r="C398" s="590" t="s">
        <v>414</v>
      </c>
      <c r="D398" s="591" t="n">
        <v>9000101120059</v>
      </c>
      <c r="E398" s="592" t="n">
        <v>9000101120066</v>
      </c>
      <c r="F398" s="577" t="n">
        <v>12</v>
      </c>
      <c r="G398" s="593" t="n">
        <v>1200</v>
      </c>
      <c r="H398" s="594" t="n">
        <v>27.3</v>
      </c>
      <c r="I398" s="595" t="n">
        <v>23</v>
      </c>
      <c r="J398" s="586"/>
      <c r="K398" s="594" t="n">
        <v>26.25</v>
      </c>
      <c r="L398" s="565" t="n">
        <f aca="false">H398/K398-1</f>
        <v>0.04</v>
      </c>
    </row>
    <row r="399" customFormat="false" ht="12.8" hidden="false" customHeight="false" outlineLevel="0" collapsed="false">
      <c r="A399" s="588" t="n">
        <v>2404373</v>
      </c>
      <c r="B399" s="589" t="s">
        <v>454</v>
      </c>
      <c r="C399" s="590" t="s">
        <v>414</v>
      </c>
      <c r="D399" s="591" t="n">
        <v>9000101120158</v>
      </c>
      <c r="E399" s="592" t="n">
        <v>9000101120165</v>
      </c>
      <c r="F399" s="577" t="n">
        <v>12</v>
      </c>
      <c r="G399" s="593" t="n">
        <v>1200</v>
      </c>
      <c r="H399" s="594" t="n">
        <v>27.3</v>
      </c>
      <c r="I399" s="595" t="n">
        <v>23</v>
      </c>
      <c r="J399" s="586"/>
      <c r="K399" s="594" t="n">
        <v>26.25</v>
      </c>
      <c r="L399" s="565" t="n">
        <f aca="false">H399/K399-1</f>
        <v>0.04</v>
      </c>
    </row>
    <row r="400" customFormat="false" ht="12.8" hidden="false" customHeight="false" outlineLevel="0" collapsed="false">
      <c r="A400" s="596" t="n">
        <v>1896954</v>
      </c>
      <c r="B400" s="567" t="s">
        <v>455</v>
      </c>
      <c r="C400" s="576" t="s">
        <v>414</v>
      </c>
      <c r="D400" s="569" t="n">
        <v>4015000429948</v>
      </c>
      <c r="E400" s="570" t="n">
        <v>4015000493246</v>
      </c>
      <c r="F400" s="577" t="n">
        <v>12</v>
      </c>
      <c r="G400" s="572" t="n">
        <v>1200</v>
      </c>
      <c r="H400" s="573" t="n">
        <v>22.2</v>
      </c>
      <c r="I400" s="574" t="n">
        <v>23</v>
      </c>
      <c r="J400" s="563"/>
      <c r="K400" s="573" t="n">
        <v>21.75</v>
      </c>
      <c r="L400" s="565" t="n">
        <f aca="false">H400/K400-1</f>
        <v>0.0206896551724138</v>
      </c>
    </row>
    <row r="401" customFormat="false" ht="12.8" hidden="false" customHeight="false" outlineLevel="0" collapsed="false">
      <c r="A401" s="596" t="n">
        <v>1896956</v>
      </c>
      <c r="B401" s="567" t="s">
        <v>456</v>
      </c>
      <c r="C401" s="576" t="s">
        <v>414</v>
      </c>
      <c r="D401" s="569" t="n">
        <v>4015000429924</v>
      </c>
      <c r="E401" s="570" t="n">
        <v>4015000493222</v>
      </c>
      <c r="F401" s="577" t="n">
        <v>12</v>
      </c>
      <c r="G401" s="572" t="n">
        <v>1200</v>
      </c>
      <c r="H401" s="573" t="n">
        <v>22.2</v>
      </c>
      <c r="I401" s="574" t="n">
        <v>23</v>
      </c>
      <c r="J401" s="563"/>
      <c r="K401" s="573" t="n">
        <v>21.75</v>
      </c>
      <c r="L401" s="565" t="n">
        <f aca="false">H401/K401-1</f>
        <v>0.0206896551724138</v>
      </c>
    </row>
    <row r="402" customFormat="false" ht="12.8" hidden="false" customHeight="false" outlineLevel="0" collapsed="false">
      <c r="A402" s="596" t="n">
        <v>2325441</v>
      </c>
      <c r="B402" s="567" t="s">
        <v>457</v>
      </c>
      <c r="C402" s="576" t="s">
        <v>414</v>
      </c>
      <c r="D402" s="569" t="n">
        <v>9000101116168</v>
      </c>
      <c r="E402" s="570" t="n">
        <v>9000101115246</v>
      </c>
      <c r="F402" s="577" t="n">
        <v>12</v>
      </c>
      <c r="G402" s="572" t="n">
        <v>1200</v>
      </c>
      <c r="H402" s="573" t="n">
        <v>13.4</v>
      </c>
      <c r="I402" s="574" t="n">
        <v>23</v>
      </c>
      <c r="J402" s="563"/>
      <c r="K402" s="573" t="n">
        <v>12.9</v>
      </c>
      <c r="L402" s="565" t="n">
        <f aca="false">H402/K402-1</f>
        <v>0.0387596899224807</v>
      </c>
    </row>
    <row r="403" customFormat="false" ht="12.8" hidden="false" customHeight="false" outlineLevel="0" collapsed="false">
      <c r="A403" s="597" t="n">
        <v>1651046</v>
      </c>
      <c r="B403" s="567" t="s">
        <v>458</v>
      </c>
      <c r="C403" s="576" t="s">
        <v>414</v>
      </c>
      <c r="D403" s="569" t="n">
        <v>4015000423441</v>
      </c>
      <c r="E403" s="566" t="n">
        <v>4015000485203</v>
      </c>
      <c r="F403" s="577" t="n">
        <v>12</v>
      </c>
      <c r="G403" s="572" t="n">
        <v>1200</v>
      </c>
      <c r="H403" s="573" t="n">
        <v>13.4</v>
      </c>
      <c r="I403" s="574" t="n">
        <v>23</v>
      </c>
      <c r="J403" s="563"/>
      <c r="K403" s="573" t="n">
        <v>12.9</v>
      </c>
      <c r="L403" s="565" t="n">
        <f aca="false">H403/K403-1</f>
        <v>0.0387596899224807</v>
      </c>
    </row>
    <row r="404" customFormat="false" ht="12.8" hidden="false" customHeight="false" outlineLevel="0" collapsed="false">
      <c r="A404" s="597" t="n">
        <v>2325438</v>
      </c>
      <c r="B404" s="567" t="s">
        <v>459</v>
      </c>
      <c r="C404" s="576" t="s">
        <v>414</v>
      </c>
      <c r="D404" s="569" t="n">
        <v>9000101115109</v>
      </c>
      <c r="E404" s="566" t="n">
        <v>9000101115116</v>
      </c>
      <c r="F404" s="577" t="n">
        <v>12</v>
      </c>
      <c r="G404" s="572" t="n">
        <v>1200</v>
      </c>
      <c r="H404" s="573" t="n">
        <v>13.4</v>
      </c>
      <c r="I404" s="574" t="n">
        <v>23</v>
      </c>
      <c r="J404" s="563"/>
      <c r="K404" s="573" t="n">
        <v>12.9</v>
      </c>
      <c r="L404" s="565" t="n">
        <f aca="false">H404/K404-1</f>
        <v>0.0387596899224807</v>
      </c>
    </row>
    <row r="405" customFormat="false" ht="12.8" hidden="false" customHeight="false" outlineLevel="0" collapsed="false">
      <c r="A405" s="596" t="n">
        <v>1967461</v>
      </c>
      <c r="B405" s="567" t="s">
        <v>460</v>
      </c>
      <c r="C405" s="576" t="s">
        <v>461</v>
      </c>
      <c r="D405" s="569" t="n">
        <v>4015000432528</v>
      </c>
      <c r="E405" s="570" t="n">
        <v>4015000495950</v>
      </c>
      <c r="F405" s="577" t="n">
        <v>12</v>
      </c>
      <c r="G405" s="572" t="n">
        <v>4560</v>
      </c>
      <c r="H405" s="573" t="n">
        <v>7.65</v>
      </c>
      <c r="I405" s="574" t="n">
        <v>23</v>
      </c>
      <c r="J405" s="563"/>
      <c r="K405" s="573" t="n">
        <v>7.35</v>
      </c>
      <c r="L405" s="565" t="n">
        <f aca="false">H405/K405-1</f>
        <v>0.0408163265306123</v>
      </c>
    </row>
    <row r="406" customFormat="false" ht="12.8" hidden="false" customHeight="false" outlineLevel="0" collapsed="false">
      <c r="A406" s="596" t="n">
        <v>1967460</v>
      </c>
      <c r="B406" s="567" t="s">
        <v>462</v>
      </c>
      <c r="C406" s="576" t="s">
        <v>461</v>
      </c>
      <c r="D406" s="569" t="n">
        <v>4015000432535</v>
      </c>
      <c r="E406" s="570" t="n">
        <v>4015000495967</v>
      </c>
      <c r="F406" s="577" t="n">
        <v>12</v>
      </c>
      <c r="G406" s="572" t="n">
        <v>4560</v>
      </c>
      <c r="H406" s="573" t="n">
        <v>7.65</v>
      </c>
      <c r="I406" s="574" t="n">
        <v>23</v>
      </c>
      <c r="J406" s="563"/>
      <c r="K406" s="573" t="n">
        <v>7.35</v>
      </c>
      <c r="L406" s="565" t="n">
        <f aca="false">H406/K406-1</f>
        <v>0.0408163265306123</v>
      </c>
    </row>
    <row r="407" customFormat="false" ht="12.8" hidden="false" customHeight="false" outlineLevel="0" collapsed="false">
      <c r="A407" s="598" t="n">
        <v>2380493</v>
      </c>
      <c r="B407" s="567" t="s">
        <v>463</v>
      </c>
      <c r="C407" s="568" t="s">
        <v>414</v>
      </c>
      <c r="D407" s="569" t="n">
        <v>9000101119077</v>
      </c>
      <c r="E407" s="566" t="n">
        <v>4015000485197</v>
      </c>
      <c r="F407" s="571" t="n">
        <v>12</v>
      </c>
      <c r="G407" s="572" t="n">
        <v>1200</v>
      </c>
      <c r="H407" s="573" t="n">
        <v>16.75</v>
      </c>
      <c r="I407" s="574" t="n">
        <v>23</v>
      </c>
      <c r="J407" s="563"/>
      <c r="K407" s="573" t="n">
        <v>16.1</v>
      </c>
      <c r="L407" s="565" t="n">
        <f aca="false">H407/K407-1</f>
        <v>0.0403726708074532</v>
      </c>
    </row>
    <row r="408" customFormat="false" ht="12.8" hidden="false" customHeight="false" outlineLevel="0" collapsed="false">
      <c r="A408" s="598" t="n">
        <v>1793302</v>
      </c>
      <c r="B408" s="567" t="s">
        <v>464</v>
      </c>
      <c r="C408" s="568" t="s">
        <v>414</v>
      </c>
      <c r="D408" s="569" t="n">
        <v>4015000427371</v>
      </c>
      <c r="E408" s="566" t="n">
        <v>4015000490573</v>
      </c>
      <c r="F408" s="571" t="n">
        <v>12</v>
      </c>
      <c r="G408" s="572" t="n">
        <v>1200</v>
      </c>
      <c r="H408" s="573" t="n">
        <v>16.75</v>
      </c>
      <c r="I408" s="574" t="n">
        <v>23</v>
      </c>
      <c r="J408" s="563"/>
      <c r="K408" s="573" t="n">
        <v>16.1</v>
      </c>
      <c r="L408" s="565" t="n">
        <f aca="false">H408/K408-1</f>
        <v>0.0403726708074532</v>
      </c>
    </row>
    <row r="409" customFormat="false" ht="12.8" hidden="false" customHeight="false" outlineLevel="0" collapsed="false">
      <c r="A409" s="599" t="n">
        <v>2325277</v>
      </c>
      <c r="B409" s="600" t="s">
        <v>465</v>
      </c>
      <c r="C409" s="580" t="s">
        <v>414</v>
      </c>
      <c r="D409" s="581" t="n">
        <v>9000101115062</v>
      </c>
      <c r="E409" s="578" t="n">
        <v>9000101115079</v>
      </c>
      <c r="F409" s="571" t="n">
        <v>12</v>
      </c>
      <c r="G409" s="583" t="n">
        <v>1200</v>
      </c>
      <c r="H409" s="584" t="n">
        <v>16.2</v>
      </c>
      <c r="I409" s="585" t="n">
        <v>23</v>
      </c>
      <c r="J409" s="563"/>
      <c r="K409" s="584" t="n">
        <v>15.6</v>
      </c>
      <c r="L409" s="565" t="n">
        <f aca="false">H409/K409-1</f>
        <v>0.0384615384615385</v>
      </c>
    </row>
    <row r="410" customFormat="false" ht="12.8" hidden="false" customHeight="false" outlineLevel="0" collapsed="false">
      <c r="A410" s="597" t="n">
        <v>2325459</v>
      </c>
      <c r="B410" s="567" t="s">
        <v>466</v>
      </c>
      <c r="C410" s="576" t="s">
        <v>414</v>
      </c>
      <c r="D410" s="569" t="n">
        <v>9000101115390</v>
      </c>
      <c r="E410" s="566" t="n">
        <v>9000101115406</v>
      </c>
      <c r="F410" s="577" t="n">
        <v>12</v>
      </c>
      <c r="G410" s="572" t="n">
        <v>1200</v>
      </c>
      <c r="H410" s="573" t="n">
        <v>12.9</v>
      </c>
      <c r="I410" s="574" t="n">
        <v>23</v>
      </c>
      <c r="J410" s="563"/>
      <c r="K410" s="573" t="n">
        <v>12.4</v>
      </c>
      <c r="L410" s="565" t="n">
        <f aca="false">H410/K410-1</f>
        <v>0.0403225806451613</v>
      </c>
    </row>
    <row r="411" customFormat="false" ht="12.8" hidden="false" customHeight="false" outlineLevel="0" collapsed="false">
      <c r="A411" s="597" t="n">
        <v>1651002</v>
      </c>
      <c r="B411" s="567" t="s">
        <v>467</v>
      </c>
      <c r="C411" s="576" t="s">
        <v>414</v>
      </c>
      <c r="D411" s="569" t="n">
        <v>4015000423489</v>
      </c>
      <c r="E411" s="566" t="n">
        <v>4015000485241</v>
      </c>
      <c r="F411" s="577" t="n">
        <v>12</v>
      </c>
      <c r="G411" s="572" t="n">
        <v>1200</v>
      </c>
      <c r="H411" s="573" t="n">
        <v>12.9</v>
      </c>
      <c r="I411" s="574" t="n">
        <v>23</v>
      </c>
      <c r="J411" s="563"/>
      <c r="K411" s="573" t="n">
        <v>12.4</v>
      </c>
      <c r="L411" s="565" t="n">
        <f aca="false">H411/K411-1</f>
        <v>0.0403225806451613</v>
      </c>
    </row>
    <row r="412" customFormat="false" ht="12.8" hidden="false" customHeight="false" outlineLevel="0" collapsed="false">
      <c r="A412" s="596" t="n">
        <v>2326563</v>
      </c>
      <c r="B412" s="567" t="s">
        <v>468</v>
      </c>
      <c r="C412" s="576" t="s">
        <v>414</v>
      </c>
      <c r="D412" s="569" t="n">
        <v>9000101115604</v>
      </c>
      <c r="E412" s="570" t="n">
        <v>9000101115611</v>
      </c>
      <c r="F412" s="577" t="n">
        <v>12</v>
      </c>
      <c r="G412" s="572" t="n">
        <v>1200</v>
      </c>
      <c r="H412" s="573" t="n">
        <v>12.9</v>
      </c>
      <c r="I412" s="574" t="n">
        <v>23</v>
      </c>
      <c r="J412" s="563"/>
      <c r="K412" s="573" t="n">
        <v>12.4</v>
      </c>
      <c r="L412" s="565" t="n">
        <f aca="false">H412/K412-1</f>
        <v>0.0403225806451613</v>
      </c>
    </row>
    <row r="413" customFormat="false" ht="12.8" hidden="false" customHeight="false" outlineLevel="0" collapsed="false">
      <c r="A413" s="597" t="n">
        <v>2325435</v>
      </c>
      <c r="B413" s="567" t="s">
        <v>469</v>
      </c>
      <c r="C413" s="576" t="s">
        <v>414</v>
      </c>
      <c r="D413" s="569" t="n">
        <v>9000101115277</v>
      </c>
      <c r="E413" s="566" t="n">
        <v>9000101115284</v>
      </c>
      <c r="F413" s="577" t="n">
        <v>12</v>
      </c>
      <c r="G413" s="572" t="n">
        <v>1200</v>
      </c>
      <c r="H413" s="573" t="n">
        <v>12.9</v>
      </c>
      <c r="I413" s="574" t="n">
        <v>23</v>
      </c>
      <c r="J413" s="563"/>
      <c r="K413" s="573" t="n">
        <v>12.4</v>
      </c>
      <c r="L413" s="565" t="n">
        <f aca="false">H413/K413-1</f>
        <v>0.0403225806451613</v>
      </c>
    </row>
    <row r="414" customFormat="false" ht="12.8" hidden="false" customHeight="false" outlineLevel="0" collapsed="false">
      <c r="A414" s="597" t="n">
        <v>2162603</v>
      </c>
      <c r="B414" s="567" t="s">
        <v>470</v>
      </c>
      <c r="C414" s="576" t="s">
        <v>414</v>
      </c>
      <c r="D414" s="569" t="n">
        <v>9000101105759</v>
      </c>
      <c r="E414" s="566" t="n">
        <v>9000101105766</v>
      </c>
      <c r="F414" s="577" t="n">
        <v>12</v>
      </c>
      <c r="G414" s="572" t="n">
        <v>1200</v>
      </c>
      <c r="H414" s="573" t="n">
        <v>16.3</v>
      </c>
      <c r="I414" s="574" t="n">
        <v>23</v>
      </c>
      <c r="J414" s="563"/>
      <c r="K414" s="573" t="n">
        <v>16</v>
      </c>
      <c r="L414" s="565" t="n">
        <f aca="false">H414/K414-1</f>
        <v>0.01875</v>
      </c>
    </row>
    <row r="415" customFormat="false" ht="12.8" hidden="false" customHeight="false" outlineLevel="0" collapsed="false">
      <c r="A415" s="597" t="n">
        <v>2164967</v>
      </c>
      <c r="B415" s="567" t="s">
        <v>470</v>
      </c>
      <c r="C415" s="576" t="s">
        <v>471</v>
      </c>
      <c r="D415" s="569" t="n">
        <v>4057278001020</v>
      </c>
      <c r="E415" s="566" t="n">
        <v>4053172006925</v>
      </c>
      <c r="F415" s="577" t="n">
        <v>12</v>
      </c>
      <c r="G415" s="572" t="n">
        <v>720</v>
      </c>
      <c r="H415" s="573" t="n">
        <v>30.15</v>
      </c>
      <c r="I415" s="574" t="n">
        <v>23</v>
      </c>
      <c r="J415" s="563"/>
      <c r="K415" s="573" t="n">
        <v>29.55</v>
      </c>
      <c r="L415" s="565" t="n">
        <f aca="false">H415/K415-1</f>
        <v>0.0203045685279188</v>
      </c>
    </row>
    <row r="416" customFormat="false" ht="12.8" hidden="false" customHeight="false" outlineLevel="0" collapsed="false">
      <c r="A416" s="597" t="n">
        <v>2163277</v>
      </c>
      <c r="B416" s="567" t="s">
        <v>472</v>
      </c>
      <c r="C416" s="576" t="s">
        <v>414</v>
      </c>
      <c r="D416" s="569" t="n">
        <v>9000101106046</v>
      </c>
      <c r="E416" s="566" t="n">
        <v>9000101106053</v>
      </c>
      <c r="F416" s="577" t="n">
        <v>12</v>
      </c>
      <c r="G416" s="572" t="n">
        <v>1200</v>
      </c>
      <c r="H416" s="573" t="n">
        <v>16.3</v>
      </c>
      <c r="I416" s="574" t="n">
        <v>23</v>
      </c>
      <c r="J416" s="563"/>
      <c r="K416" s="573" t="n">
        <v>16</v>
      </c>
      <c r="L416" s="565" t="n">
        <f aca="false">H416/K416-1</f>
        <v>0.01875</v>
      </c>
    </row>
    <row r="417" customFormat="false" ht="12.8" hidden="false" customHeight="false" outlineLevel="0" collapsed="false">
      <c r="A417" s="597" t="n">
        <v>2164966</v>
      </c>
      <c r="B417" s="567" t="s">
        <v>473</v>
      </c>
      <c r="C417" s="576" t="s">
        <v>471</v>
      </c>
      <c r="D417" s="569" t="n">
        <v>9000101106701</v>
      </c>
      <c r="E417" s="566" t="n">
        <v>9000101106718</v>
      </c>
      <c r="F417" s="577" t="n">
        <v>12</v>
      </c>
      <c r="G417" s="572" t="n">
        <v>720</v>
      </c>
      <c r="H417" s="573" t="n">
        <v>30.15</v>
      </c>
      <c r="I417" s="574" t="n">
        <v>23</v>
      </c>
      <c r="J417" s="563"/>
      <c r="K417" s="573" t="n">
        <v>29.55</v>
      </c>
      <c r="L417" s="565" t="n">
        <f aca="false">H417/K417-1</f>
        <v>0.0203045685279188</v>
      </c>
    </row>
    <row r="418" customFormat="false" ht="12.8" hidden="false" customHeight="false" outlineLevel="0" collapsed="false">
      <c r="A418" s="597" t="n">
        <v>1655974</v>
      </c>
      <c r="B418" s="567" t="s">
        <v>474</v>
      </c>
      <c r="C418" s="576" t="s">
        <v>414</v>
      </c>
      <c r="D418" s="569" t="n">
        <v>4740008501562</v>
      </c>
      <c r="E418" s="566" t="n">
        <v>4740008303630</v>
      </c>
      <c r="F418" s="577" t="n">
        <v>12</v>
      </c>
      <c r="G418" s="572" t="n">
        <v>1200</v>
      </c>
      <c r="H418" s="573" t="n">
        <v>15.2</v>
      </c>
      <c r="I418" s="574" t="n">
        <v>23</v>
      </c>
      <c r="J418" s="563"/>
      <c r="K418" s="573" t="n">
        <v>14.6</v>
      </c>
      <c r="L418" s="565" t="n">
        <f aca="false">H418/K418-1</f>
        <v>0.0410958904109588</v>
      </c>
    </row>
    <row r="419" customFormat="false" ht="12.8" hidden="false" customHeight="false" outlineLevel="0" collapsed="false">
      <c r="A419" s="597" t="n">
        <v>1655944</v>
      </c>
      <c r="B419" s="567" t="s">
        <v>475</v>
      </c>
      <c r="C419" s="576" t="s">
        <v>414</v>
      </c>
      <c r="D419" s="569" t="n">
        <v>4740008501586</v>
      </c>
      <c r="E419" s="566" t="n">
        <v>4740008303654</v>
      </c>
      <c r="F419" s="577" t="n">
        <v>12</v>
      </c>
      <c r="G419" s="572" t="n">
        <v>1200</v>
      </c>
      <c r="H419" s="573" t="n">
        <v>15.2</v>
      </c>
      <c r="I419" s="574" t="n">
        <v>23</v>
      </c>
      <c r="J419" s="563"/>
      <c r="K419" s="573" t="n">
        <v>14.6</v>
      </c>
      <c r="L419" s="565" t="n">
        <f aca="false">H419/K419-1</f>
        <v>0.0410958904109588</v>
      </c>
    </row>
    <row r="420" customFormat="false" ht="12.8" hidden="false" customHeight="false" outlineLevel="0" collapsed="false">
      <c r="A420" s="597" t="n">
        <v>1655943</v>
      </c>
      <c r="B420" s="567" t="s">
        <v>476</v>
      </c>
      <c r="C420" s="576" t="s">
        <v>414</v>
      </c>
      <c r="D420" s="569" t="n">
        <v>4740008501593</v>
      </c>
      <c r="E420" s="566" t="n">
        <v>4740008303661</v>
      </c>
      <c r="F420" s="577" t="n">
        <v>12</v>
      </c>
      <c r="G420" s="572" t="n">
        <v>1200</v>
      </c>
      <c r="H420" s="573" t="n">
        <v>15.2</v>
      </c>
      <c r="I420" s="574" t="n">
        <v>23</v>
      </c>
      <c r="J420" s="563"/>
      <c r="K420" s="573" t="n">
        <v>14.6</v>
      </c>
      <c r="L420" s="565" t="n">
        <f aca="false">H420/K420-1</f>
        <v>0.0410958904109588</v>
      </c>
    </row>
    <row r="421" customFormat="false" ht="12.8" hidden="false" customHeight="false" outlineLevel="0" collapsed="false">
      <c r="A421" s="597" t="n">
        <v>1655945</v>
      </c>
      <c r="B421" s="567" t="s">
        <v>477</v>
      </c>
      <c r="C421" s="576" t="s">
        <v>414</v>
      </c>
      <c r="D421" s="569" t="n">
        <v>4740008501579</v>
      </c>
      <c r="E421" s="566" t="n">
        <v>4740008303647</v>
      </c>
      <c r="F421" s="577" t="n">
        <v>12</v>
      </c>
      <c r="G421" s="572" t="n">
        <v>1200</v>
      </c>
      <c r="H421" s="573" t="n">
        <v>15.2</v>
      </c>
      <c r="I421" s="574" t="n">
        <v>23</v>
      </c>
      <c r="J421" s="563"/>
      <c r="K421" s="573" t="n">
        <v>14.6</v>
      </c>
      <c r="L421" s="565" t="n">
        <f aca="false">H421/K421-1</f>
        <v>0.0410958904109588</v>
      </c>
    </row>
    <row r="422" customFormat="false" ht="12.8" hidden="false" customHeight="false" outlineLevel="0" collapsed="false">
      <c r="A422" s="597" t="n">
        <v>2003539</v>
      </c>
      <c r="B422" s="567" t="s">
        <v>478</v>
      </c>
      <c r="C422" s="576" t="s">
        <v>414</v>
      </c>
      <c r="D422" s="569" t="n">
        <v>9000100986038</v>
      </c>
      <c r="E422" s="566" t="n">
        <v>9000100986045</v>
      </c>
      <c r="F422" s="577" t="n">
        <v>12</v>
      </c>
      <c r="G422" s="572" t="n">
        <v>1200</v>
      </c>
      <c r="H422" s="573" t="n">
        <v>6.05</v>
      </c>
      <c r="I422" s="574" t="n">
        <v>23</v>
      </c>
      <c r="J422" s="563"/>
      <c r="K422" s="573" t="n">
        <v>5.95</v>
      </c>
      <c r="L422" s="565" t="n">
        <f aca="false">H422/K422-1</f>
        <v>0.0168067226890758</v>
      </c>
    </row>
    <row r="423" customFormat="false" ht="12.8" hidden="false" customHeight="false" outlineLevel="0" collapsed="false">
      <c r="A423" s="566" t="n">
        <v>1036135</v>
      </c>
      <c r="B423" s="601" t="s">
        <v>479</v>
      </c>
      <c r="C423" s="576" t="s">
        <v>480</v>
      </c>
      <c r="D423" s="569" t="n">
        <v>4015000407144</v>
      </c>
      <c r="E423" s="566" t="n">
        <v>4015000456203</v>
      </c>
      <c r="F423" s="602" t="n">
        <v>12</v>
      </c>
      <c r="G423" s="572" t="n">
        <v>1200</v>
      </c>
      <c r="H423" s="573" t="n">
        <v>8.35</v>
      </c>
      <c r="I423" s="574" t="n">
        <v>23</v>
      </c>
      <c r="J423" s="563"/>
      <c r="K423" s="573" t="n">
        <v>8.2</v>
      </c>
      <c r="L423" s="565" t="n">
        <f aca="false">H423/K423-1</f>
        <v>0.0182926829268291</v>
      </c>
    </row>
    <row r="424" customFormat="false" ht="12.8" hidden="false" customHeight="false" outlineLevel="0" collapsed="false">
      <c r="A424" s="597" t="n">
        <v>2333332</v>
      </c>
      <c r="B424" s="601" t="s">
        <v>481</v>
      </c>
      <c r="C424" s="568" t="s">
        <v>414</v>
      </c>
      <c r="D424" s="569" t="n">
        <v>9000101116229</v>
      </c>
      <c r="E424" s="566" t="n">
        <v>9000101116236</v>
      </c>
      <c r="F424" s="602" t="n">
        <v>12</v>
      </c>
      <c r="G424" s="572" t="n">
        <v>1200</v>
      </c>
      <c r="H424" s="573" t="n">
        <v>16.15</v>
      </c>
      <c r="I424" s="574" t="n">
        <v>23</v>
      </c>
      <c r="J424" s="563"/>
      <c r="K424" s="573" t="n">
        <v>15.85</v>
      </c>
      <c r="L424" s="565" t="n">
        <f aca="false">H424/K424-1</f>
        <v>0.0189274447949528</v>
      </c>
    </row>
    <row r="425" customFormat="false" ht="12.8" hidden="false" customHeight="false" outlineLevel="0" collapsed="false">
      <c r="A425" s="566" t="n">
        <v>1655682</v>
      </c>
      <c r="B425" s="601" t="s">
        <v>482</v>
      </c>
      <c r="C425" s="568" t="s">
        <v>483</v>
      </c>
      <c r="D425" s="569" t="n">
        <v>4740008501548</v>
      </c>
      <c r="E425" s="566" t="n">
        <v>4740008303616</v>
      </c>
      <c r="F425" s="602" t="n">
        <v>12</v>
      </c>
      <c r="G425" s="572" t="n">
        <v>1200</v>
      </c>
      <c r="H425" s="573" t="n">
        <v>13.5</v>
      </c>
      <c r="I425" s="574" t="n">
        <v>23</v>
      </c>
      <c r="J425" s="563"/>
      <c r="K425" s="573" t="n">
        <v>13.25</v>
      </c>
      <c r="L425" s="565" t="n">
        <f aca="false">H425/K425-1</f>
        <v>0.0188679245283019</v>
      </c>
    </row>
    <row r="426" customFormat="false" ht="12.8" hidden="false" customHeight="false" outlineLevel="0" collapsed="false">
      <c r="A426" s="566" t="n">
        <v>1651096</v>
      </c>
      <c r="B426" s="601" t="s">
        <v>484</v>
      </c>
      <c r="C426" s="568" t="s">
        <v>414</v>
      </c>
      <c r="D426" s="569" t="n">
        <v>4015000423519</v>
      </c>
      <c r="E426" s="566" t="n">
        <v>4015000485272</v>
      </c>
      <c r="F426" s="602" t="n">
        <v>12</v>
      </c>
      <c r="G426" s="572" t="n">
        <v>1200</v>
      </c>
      <c r="H426" s="573" t="n">
        <v>24.55</v>
      </c>
      <c r="I426" s="574" t="n">
        <v>23</v>
      </c>
      <c r="J426" s="563"/>
      <c r="K426" s="573" t="n">
        <v>24.05</v>
      </c>
      <c r="L426" s="565" t="n">
        <f aca="false">H426/K426-1</f>
        <v>0.0207900207900207</v>
      </c>
    </row>
    <row r="427" customFormat="false" ht="12.8" hidden="false" customHeight="false" outlineLevel="0" collapsed="false">
      <c r="A427" s="566" t="s">
        <v>485</v>
      </c>
      <c r="B427" s="601" t="s">
        <v>486</v>
      </c>
      <c r="C427" s="568" t="s">
        <v>414</v>
      </c>
      <c r="D427" s="569" t="s">
        <v>487</v>
      </c>
      <c r="E427" s="603" t="n">
        <v>4015000493215</v>
      </c>
      <c r="F427" s="602" t="n">
        <v>12</v>
      </c>
      <c r="G427" s="572" t="n">
        <v>1200</v>
      </c>
      <c r="H427" s="573" t="n">
        <v>24.55</v>
      </c>
      <c r="I427" s="574" t="n">
        <v>23</v>
      </c>
      <c r="J427" s="563"/>
      <c r="K427" s="573" t="n">
        <v>24.05</v>
      </c>
      <c r="L427" s="565" t="n">
        <f aca="false">H427/K427-1</f>
        <v>0.0207900207900207</v>
      </c>
    </row>
    <row r="428" customFormat="false" ht="12.8" hidden="false" customHeight="false" outlineLevel="0" collapsed="false">
      <c r="A428" s="566" t="n">
        <v>1651131</v>
      </c>
      <c r="B428" s="601" t="s">
        <v>488</v>
      </c>
      <c r="C428" s="568" t="s">
        <v>414</v>
      </c>
      <c r="D428" s="569" t="n">
        <v>4015000423526</v>
      </c>
      <c r="E428" s="566" t="n">
        <v>4015000485289</v>
      </c>
      <c r="F428" s="602" t="n">
        <v>12</v>
      </c>
      <c r="G428" s="572" t="n">
        <v>1200</v>
      </c>
      <c r="H428" s="573" t="n">
        <v>24.55</v>
      </c>
      <c r="I428" s="574" t="n">
        <v>23</v>
      </c>
      <c r="J428" s="563"/>
      <c r="K428" s="573" t="n">
        <v>24.05</v>
      </c>
      <c r="L428" s="565" t="n">
        <f aca="false">H428/K428-1</f>
        <v>0.0207900207900207</v>
      </c>
    </row>
    <row r="429" customFormat="false" ht="12.8" hidden="false" customHeight="false" outlineLevel="0" collapsed="false">
      <c r="A429" s="566" t="n">
        <v>1655716</v>
      </c>
      <c r="B429" s="601" t="s">
        <v>489</v>
      </c>
      <c r="C429" s="568" t="s">
        <v>414</v>
      </c>
      <c r="D429" s="569" t="n">
        <v>4740008501555</v>
      </c>
      <c r="E429" s="566" t="n">
        <v>4740008303623</v>
      </c>
      <c r="F429" s="602" t="n">
        <v>12</v>
      </c>
      <c r="G429" s="572" t="n">
        <v>1200</v>
      </c>
      <c r="H429" s="573" t="n">
        <v>20.55</v>
      </c>
      <c r="I429" s="574" t="n">
        <v>23</v>
      </c>
      <c r="J429" s="563"/>
      <c r="K429" s="573" t="n">
        <v>20.15</v>
      </c>
      <c r="L429" s="565" t="n">
        <f aca="false">H429/K429-1</f>
        <v>0.0198511166253101</v>
      </c>
    </row>
    <row r="430" customFormat="false" ht="12.8" hidden="false" customHeight="false" outlineLevel="0" collapsed="false">
      <c r="A430" s="597" t="n">
        <v>771100</v>
      </c>
      <c r="B430" s="567" t="s">
        <v>490</v>
      </c>
      <c r="C430" s="568" t="s">
        <v>483</v>
      </c>
      <c r="D430" s="569" t="n">
        <v>4740008500978</v>
      </c>
      <c r="E430" s="566" t="n">
        <v>4740008301667</v>
      </c>
      <c r="F430" s="602" t="n">
        <v>12</v>
      </c>
      <c r="G430" s="572" t="n">
        <v>1200</v>
      </c>
      <c r="H430" s="573" t="n">
        <v>25.6</v>
      </c>
      <c r="I430" s="574" t="n">
        <v>23</v>
      </c>
      <c r="J430" s="563"/>
      <c r="K430" s="573" t="n">
        <v>25.1</v>
      </c>
      <c r="L430" s="565" t="n">
        <f aca="false">H430/K430-1</f>
        <v>0.0199203187250996</v>
      </c>
    </row>
    <row r="431" customFormat="false" ht="12.8" hidden="false" customHeight="false" outlineLevel="0" collapsed="false">
      <c r="A431" s="597" t="n">
        <v>847657</v>
      </c>
      <c r="B431" s="567" t="s">
        <v>490</v>
      </c>
      <c r="C431" s="568" t="s">
        <v>471</v>
      </c>
      <c r="D431" s="569" t="n">
        <v>4740008501036</v>
      </c>
      <c r="E431" s="566" t="n">
        <v>4740008301728</v>
      </c>
      <c r="F431" s="602" t="n">
        <v>12</v>
      </c>
      <c r="G431" s="572" t="n">
        <v>720</v>
      </c>
      <c r="H431" s="573" t="n">
        <v>40.4</v>
      </c>
      <c r="I431" s="574" t="n">
        <v>23</v>
      </c>
      <c r="J431" s="563"/>
      <c r="K431" s="573" t="n">
        <v>39.6</v>
      </c>
      <c r="L431" s="565" t="n">
        <f aca="false">H431/K431-1</f>
        <v>0.0202020202020203</v>
      </c>
    </row>
    <row r="432" customFormat="false" ht="12.8" hidden="false" customHeight="false" outlineLevel="0" collapsed="false">
      <c r="A432" s="566" t="n">
        <v>1655733</v>
      </c>
      <c r="B432" s="601" t="s">
        <v>491</v>
      </c>
      <c r="C432" s="568" t="s">
        <v>414</v>
      </c>
      <c r="D432" s="569" t="n">
        <v>8410436199070</v>
      </c>
      <c r="E432" s="566" t="n">
        <v>8410436199827</v>
      </c>
      <c r="F432" s="602" t="n">
        <v>12</v>
      </c>
      <c r="G432" s="572" t="n">
        <v>1248</v>
      </c>
      <c r="H432" s="573" t="n">
        <v>19.6</v>
      </c>
      <c r="I432" s="604" t="n">
        <v>23</v>
      </c>
      <c r="J432" s="563"/>
      <c r="K432" s="573" t="n">
        <v>19.2</v>
      </c>
      <c r="L432" s="565" t="n">
        <f aca="false">H432/K432-1</f>
        <v>0.0208333333333333</v>
      </c>
    </row>
    <row r="433" customFormat="false" ht="12.8" hidden="false" customHeight="false" outlineLevel="0" collapsed="false">
      <c r="A433" s="605" t="s">
        <v>492</v>
      </c>
      <c r="B433" s="606"/>
      <c r="C433" s="606"/>
      <c r="D433" s="606"/>
      <c r="E433" s="607"/>
      <c r="F433" s="608"/>
      <c r="G433" s="609"/>
      <c r="H433" s="610"/>
      <c r="I433" s="606"/>
      <c r="J433" s="563"/>
      <c r="K433" s="610"/>
      <c r="L433" s="611"/>
    </row>
    <row r="434" customFormat="false" ht="12.8" hidden="false" customHeight="false" outlineLevel="0" collapsed="false">
      <c r="A434" s="566" t="n">
        <v>1902923</v>
      </c>
      <c r="B434" s="612" t="s">
        <v>493</v>
      </c>
      <c r="C434" s="613" t="s">
        <v>494</v>
      </c>
      <c r="D434" s="614" t="n">
        <v>4740008200977</v>
      </c>
      <c r="E434" s="615" t="n">
        <v>4740008304187</v>
      </c>
      <c r="F434" s="616" t="n">
        <v>12</v>
      </c>
      <c r="G434" s="617" t="n">
        <v>624</v>
      </c>
      <c r="H434" s="573" t="n">
        <v>19.95</v>
      </c>
      <c r="I434" s="618" t="n">
        <v>23</v>
      </c>
      <c r="J434" s="619"/>
      <c r="K434" s="573" t="n">
        <v>19.35</v>
      </c>
      <c r="L434" s="620" t="n">
        <f aca="false">H434/K434-1</f>
        <v>0.0310077519379846</v>
      </c>
    </row>
    <row r="435" customFormat="false" ht="12.8" hidden="false" customHeight="false" outlineLevel="0" collapsed="false">
      <c r="A435" s="566" t="n">
        <v>1905076</v>
      </c>
      <c r="B435" s="621" t="s">
        <v>495</v>
      </c>
      <c r="C435" s="576" t="s">
        <v>494</v>
      </c>
      <c r="D435" s="622" t="n">
        <v>4740008201028</v>
      </c>
      <c r="E435" s="570" t="n">
        <v>4740008304231</v>
      </c>
      <c r="F435" s="580" t="n">
        <v>12</v>
      </c>
      <c r="G435" s="572" t="n">
        <v>768</v>
      </c>
      <c r="H435" s="573" t="n">
        <v>21.4</v>
      </c>
      <c r="I435" s="574" t="n">
        <v>23</v>
      </c>
      <c r="J435" s="619"/>
      <c r="K435" s="573" t="n">
        <v>20.8</v>
      </c>
      <c r="L435" s="620" t="n">
        <f aca="false">H435/K435-1</f>
        <v>0.028846153846154</v>
      </c>
    </row>
    <row r="436" customFormat="false" ht="12.8" hidden="false" customHeight="false" outlineLevel="0" collapsed="false">
      <c r="A436" s="566" t="n">
        <v>566516</v>
      </c>
      <c r="B436" s="621" t="s">
        <v>496</v>
      </c>
      <c r="C436" s="576" t="s">
        <v>494</v>
      </c>
      <c r="D436" s="622" t="n">
        <v>4740008200045</v>
      </c>
      <c r="E436" s="566" t="n">
        <v>4740008300103</v>
      </c>
      <c r="F436" s="623" t="n">
        <v>12</v>
      </c>
      <c r="G436" s="572" t="n">
        <v>768</v>
      </c>
      <c r="H436" s="573" t="n">
        <v>18.7</v>
      </c>
      <c r="I436" s="574" t="n">
        <v>23</v>
      </c>
      <c r="J436" s="619"/>
      <c r="K436" s="573" t="n">
        <v>18.7</v>
      </c>
      <c r="L436" s="620" t="n">
        <f aca="false">H436/K436-1</f>
        <v>0</v>
      </c>
    </row>
    <row r="437" customFormat="false" ht="12.8" hidden="false" customHeight="false" outlineLevel="0" collapsed="false">
      <c r="A437" s="566" t="n">
        <v>2347864</v>
      </c>
      <c r="B437" s="567" t="s">
        <v>497</v>
      </c>
      <c r="C437" s="576" t="s">
        <v>494</v>
      </c>
      <c r="D437" s="624" t="n">
        <v>4740008200083</v>
      </c>
      <c r="E437" s="566" t="n">
        <v>4740008300141</v>
      </c>
      <c r="F437" s="577" t="n">
        <v>12</v>
      </c>
      <c r="G437" s="572" t="n">
        <v>768</v>
      </c>
      <c r="H437" s="573" t="n">
        <v>19.7</v>
      </c>
      <c r="I437" s="574" t="n">
        <v>23</v>
      </c>
      <c r="J437" s="619"/>
      <c r="K437" s="573" t="n">
        <v>19.7</v>
      </c>
      <c r="L437" s="620" t="n">
        <f aca="false">H437/K437-1</f>
        <v>0</v>
      </c>
    </row>
    <row r="438" customFormat="false" ht="12.8" hidden="false" customHeight="false" outlineLevel="0" collapsed="false">
      <c r="A438" s="566" t="n">
        <v>565007</v>
      </c>
      <c r="B438" s="567" t="s">
        <v>498</v>
      </c>
      <c r="C438" s="568" t="s">
        <v>494</v>
      </c>
      <c r="D438" s="569" t="n">
        <v>4740008200014</v>
      </c>
      <c r="E438" s="566" t="n">
        <v>4740008300011</v>
      </c>
      <c r="F438" s="571" t="n">
        <v>12</v>
      </c>
      <c r="G438" s="572" t="n">
        <v>624</v>
      </c>
      <c r="H438" s="573" t="n">
        <v>17.65</v>
      </c>
      <c r="I438" s="574" t="n">
        <v>23</v>
      </c>
      <c r="J438" s="619"/>
      <c r="K438" s="573" t="n">
        <v>17.65</v>
      </c>
      <c r="L438" s="620" t="n">
        <f aca="false">H438/K438-1</f>
        <v>0</v>
      </c>
    </row>
    <row r="439" customFormat="false" ht="12.8" hidden="false" customHeight="false" outlineLevel="0" collapsed="false">
      <c r="A439" s="566" t="n">
        <v>2350554</v>
      </c>
      <c r="B439" s="567" t="s">
        <v>499</v>
      </c>
      <c r="C439" s="568" t="s">
        <v>494</v>
      </c>
      <c r="D439" s="625" t="n">
        <v>4740008200069</v>
      </c>
      <c r="E439" s="566" t="n">
        <v>4740008300127</v>
      </c>
      <c r="F439" s="571" t="n">
        <v>12</v>
      </c>
      <c r="G439" s="572" t="n">
        <v>624</v>
      </c>
      <c r="H439" s="573" t="n">
        <v>18.8</v>
      </c>
      <c r="I439" s="574" t="n">
        <v>23</v>
      </c>
      <c r="J439" s="619"/>
      <c r="K439" s="573" t="n">
        <v>18.8</v>
      </c>
      <c r="L439" s="620" t="n">
        <f aca="false">H439/K439-1</f>
        <v>0</v>
      </c>
    </row>
    <row r="440" customFormat="false" ht="12.8" hidden="false" customHeight="false" outlineLevel="0" collapsed="false">
      <c r="A440" s="566" t="n">
        <v>576173</v>
      </c>
      <c r="B440" s="567" t="s">
        <v>500</v>
      </c>
      <c r="C440" s="568" t="s">
        <v>501</v>
      </c>
      <c r="D440" s="569" t="n">
        <v>4740008200106</v>
      </c>
      <c r="E440" s="566" t="n">
        <v>4740008300288</v>
      </c>
      <c r="F440" s="571" t="n">
        <v>12</v>
      </c>
      <c r="G440" s="572" t="n">
        <v>840</v>
      </c>
      <c r="H440" s="573" t="n">
        <v>15.65</v>
      </c>
      <c r="I440" s="574" t="n">
        <v>23</v>
      </c>
      <c r="J440" s="619"/>
      <c r="K440" s="573" t="n">
        <v>15.65</v>
      </c>
      <c r="L440" s="620" t="n">
        <f aca="false">H440/K440-1</f>
        <v>0</v>
      </c>
    </row>
    <row r="441" customFormat="false" ht="12.8" hidden="false" customHeight="false" outlineLevel="0" collapsed="false">
      <c r="A441" s="566" t="n">
        <v>1673626</v>
      </c>
      <c r="B441" s="567" t="s">
        <v>502</v>
      </c>
      <c r="C441" s="568" t="s">
        <v>494</v>
      </c>
      <c r="D441" s="569" t="n">
        <v>4740008200748</v>
      </c>
      <c r="E441" s="566" t="n">
        <v>4740008303555</v>
      </c>
      <c r="F441" s="571" t="n">
        <v>12</v>
      </c>
      <c r="G441" s="572" t="n">
        <v>768</v>
      </c>
      <c r="H441" s="573" t="n">
        <v>23.6</v>
      </c>
      <c r="I441" s="574" t="n">
        <v>23</v>
      </c>
      <c r="J441" s="619"/>
      <c r="K441" s="573" t="n">
        <v>23.6</v>
      </c>
      <c r="L441" s="620" t="n">
        <f aca="false">H441/K441-1</f>
        <v>0</v>
      </c>
    </row>
    <row r="442" customFormat="false" ht="12.8" hidden="false" customHeight="false" outlineLevel="0" collapsed="false">
      <c r="A442" s="566" t="s">
        <v>503</v>
      </c>
      <c r="B442" s="567" t="s">
        <v>504</v>
      </c>
      <c r="C442" s="568" t="s">
        <v>505</v>
      </c>
      <c r="D442" s="569" t="s">
        <v>506</v>
      </c>
      <c r="E442" s="566" t="s">
        <v>507</v>
      </c>
      <c r="F442" s="571" t="n">
        <v>12</v>
      </c>
      <c r="G442" s="572" t="n">
        <v>768</v>
      </c>
      <c r="H442" s="573" t="n">
        <v>23.05</v>
      </c>
      <c r="I442" s="574" t="n">
        <v>23</v>
      </c>
      <c r="J442" s="619"/>
      <c r="K442" s="573" t="n">
        <v>23.05</v>
      </c>
      <c r="L442" s="620" t="n">
        <f aca="false">H442/K442-1</f>
        <v>0</v>
      </c>
    </row>
    <row r="443" customFormat="false" ht="12.8" hidden="false" customHeight="false" outlineLevel="0" collapsed="false">
      <c r="A443" s="626" t="n">
        <v>1435378</v>
      </c>
      <c r="B443" s="627" t="s">
        <v>508</v>
      </c>
      <c r="C443" s="628" t="s">
        <v>501</v>
      </c>
      <c r="D443" s="629" t="n">
        <v>4740008200601</v>
      </c>
      <c r="E443" s="626" t="n">
        <v>4740008302886</v>
      </c>
      <c r="F443" s="630" t="n">
        <v>12</v>
      </c>
      <c r="G443" s="631" t="n">
        <v>1008</v>
      </c>
      <c r="H443" s="573" t="n">
        <v>25.25</v>
      </c>
      <c r="I443" s="604" t="n">
        <v>23</v>
      </c>
      <c r="J443" s="619"/>
      <c r="K443" s="573" t="n">
        <v>25.25</v>
      </c>
      <c r="L443" s="620" t="n">
        <f aca="false">H443/K443-1</f>
        <v>0</v>
      </c>
    </row>
    <row r="444" customFormat="false" ht="12.8" hidden="false" customHeight="false" outlineLevel="0" collapsed="false">
      <c r="A444" s="605" t="s">
        <v>509</v>
      </c>
      <c r="B444" s="632"/>
      <c r="C444" s="633"/>
      <c r="D444" s="634"/>
      <c r="E444" s="635"/>
      <c r="F444" s="636"/>
      <c r="G444" s="609"/>
      <c r="H444" s="610"/>
      <c r="I444" s="606"/>
      <c r="J444" s="619"/>
      <c r="K444" s="610"/>
      <c r="L444" s="611"/>
    </row>
    <row r="445" customFormat="false" ht="12.8" hidden="false" customHeight="false" outlineLevel="0" collapsed="false">
      <c r="A445" s="566" t="n">
        <v>2065818</v>
      </c>
      <c r="B445" s="567" t="s">
        <v>510</v>
      </c>
      <c r="C445" s="568" t="s">
        <v>511</v>
      </c>
      <c r="D445" s="625" t="n">
        <v>4015000436083</v>
      </c>
      <c r="E445" s="566" t="n">
        <v>4053172001968</v>
      </c>
      <c r="F445" s="571" t="n">
        <v>4</v>
      </c>
      <c r="G445" s="572" t="n">
        <v>96</v>
      </c>
      <c r="H445" s="573" t="n">
        <v>265.2</v>
      </c>
      <c r="I445" s="574" t="n">
        <v>23</v>
      </c>
      <c r="J445" s="619"/>
      <c r="K445" s="573" t="n">
        <v>260</v>
      </c>
      <c r="L445" s="620" t="n">
        <f aca="false">H445/K445-1</f>
        <v>0.02</v>
      </c>
    </row>
    <row r="446" customFormat="false" ht="12.8" hidden="false" customHeight="false" outlineLevel="0" collapsed="false">
      <c r="A446" s="566" t="n">
        <v>2065817</v>
      </c>
      <c r="B446" s="567" t="s">
        <v>510</v>
      </c>
      <c r="C446" s="568" t="s">
        <v>512</v>
      </c>
      <c r="D446" s="625" t="n">
        <v>4015000436090</v>
      </c>
      <c r="E446" s="566" t="n">
        <v>4053172001975</v>
      </c>
      <c r="F446" s="571" t="n">
        <v>4</v>
      </c>
      <c r="G446" s="572" t="n">
        <v>96</v>
      </c>
      <c r="H446" s="573" t="n">
        <v>298.85</v>
      </c>
      <c r="I446" s="574" t="n">
        <v>23</v>
      </c>
      <c r="J446" s="619"/>
      <c r="K446" s="573" t="n">
        <v>293</v>
      </c>
      <c r="L446" s="620" t="n">
        <f aca="false">H446/K446-1</f>
        <v>0.0199658703071672</v>
      </c>
    </row>
    <row r="447" customFormat="false" ht="12.8" hidden="false" customHeight="false" outlineLevel="0" collapsed="false">
      <c r="A447" s="566" t="n">
        <v>2065655</v>
      </c>
      <c r="B447" s="567" t="s">
        <v>513</v>
      </c>
      <c r="C447" s="568" t="s">
        <v>511</v>
      </c>
      <c r="D447" s="625" t="n">
        <v>4015000436014</v>
      </c>
      <c r="E447" s="566" t="n">
        <v>4053172001890</v>
      </c>
      <c r="F447" s="571" t="n">
        <v>4</v>
      </c>
      <c r="G447" s="572" t="n">
        <v>96</v>
      </c>
      <c r="H447" s="573" t="n">
        <v>265.2</v>
      </c>
      <c r="I447" s="574" t="n">
        <v>23</v>
      </c>
      <c r="J447" s="619"/>
      <c r="K447" s="573" t="n">
        <v>260</v>
      </c>
      <c r="L447" s="620" t="n">
        <f aca="false">H447/K447-1</f>
        <v>0.02</v>
      </c>
    </row>
    <row r="448" customFormat="false" ht="12.8" hidden="false" customHeight="false" outlineLevel="0" collapsed="false">
      <c r="A448" s="566" t="n">
        <v>2065584</v>
      </c>
      <c r="B448" s="567" t="s">
        <v>513</v>
      </c>
      <c r="C448" s="568" t="s">
        <v>512</v>
      </c>
      <c r="D448" s="625" t="n">
        <v>4015000436021</v>
      </c>
      <c r="E448" s="566" t="n">
        <v>4053172001906</v>
      </c>
      <c r="F448" s="571" t="n">
        <v>4</v>
      </c>
      <c r="G448" s="572" t="n">
        <v>96</v>
      </c>
      <c r="H448" s="573" t="n">
        <v>298.85</v>
      </c>
      <c r="I448" s="574" t="n">
        <v>23</v>
      </c>
      <c r="J448" s="619"/>
      <c r="K448" s="573" t="n">
        <v>293</v>
      </c>
      <c r="L448" s="620" t="n">
        <f aca="false">H448/K448-1</f>
        <v>0.0199658703071672</v>
      </c>
    </row>
    <row r="449" customFormat="false" ht="12.8" hidden="false" customHeight="false" outlineLevel="0" collapsed="false">
      <c r="A449" s="566" t="n">
        <v>2081388</v>
      </c>
      <c r="B449" s="567" t="s">
        <v>514</v>
      </c>
      <c r="C449" s="568" t="s">
        <v>515</v>
      </c>
      <c r="D449" s="625" t="n">
        <v>4015000436762</v>
      </c>
      <c r="E449" s="566" t="n">
        <v>4053172002620</v>
      </c>
      <c r="F449" s="571" t="n">
        <v>8</v>
      </c>
      <c r="G449" s="572" t="n">
        <v>224</v>
      </c>
      <c r="H449" s="573" t="n">
        <v>77.5</v>
      </c>
      <c r="I449" s="574" t="n">
        <v>23</v>
      </c>
      <c r="J449" s="619"/>
      <c r="K449" s="573" t="n">
        <v>76</v>
      </c>
      <c r="L449" s="620" t="n">
        <f aca="false">H449/K449-1</f>
        <v>0.0197368421052631</v>
      </c>
    </row>
    <row r="450" customFormat="false" ht="12.8" hidden="false" customHeight="false" outlineLevel="0" collapsed="false">
      <c r="A450" s="566" t="n">
        <v>2081409</v>
      </c>
      <c r="B450" s="567" t="s">
        <v>514</v>
      </c>
      <c r="C450" s="568" t="s">
        <v>516</v>
      </c>
      <c r="D450" s="625" t="n">
        <v>4015000436885</v>
      </c>
      <c r="E450" s="566" t="n">
        <v>4053172002743</v>
      </c>
      <c r="F450" s="571" t="n">
        <v>6</v>
      </c>
      <c r="G450" s="572" t="n">
        <v>168</v>
      </c>
      <c r="H450" s="573" t="n">
        <v>88.75</v>
      </c>
      <c r="I450" s="574" t="n">
        <v>23</v>
      </c>
      <c r="J450" s="619"/>
      <c r="K450" s="573" t="n">
        <v>87</v>
      </c>
      <c r="L450" s="620" t="n">
        <f aca="false">H450/K450-1</f>
        <v>0.0201149425287357</v>
      </c>
    </row>
    <row r="451" customFormat="false" ht="12.8" hidden="false" customHeight="false" outlineLevel="0" collapsed="false">
      <c r="A451" s="566" t="n">
        <v>2081422</v>
      </c>
      <c r="B451" s="567" t="s">
        <v>517</v>
      </c>
      <c r="C451" s="568" t="s">
        <v>515</v>
      </c>
      <c r="D451" s="625" t="n">
        <v>4015000436816</v>
      </c>
      <c r="E451" s="566" t="n">
        <v>4053172002682</v>
      </c>
      <c r="F451" s="571" t="n">
        <v>8</v>
      </c>
      <c r="G451" s="572" t="n">
        <v>224</v>
      </c>
      <c r="H451" s="573" t="n">
        <v>77.5</v>
      </c>
      <c r="I451" s="574" t="n">
        <v>23</v>
      </c>
      <c r="J451" s="619"/>
      <c r="K451" s="573" t="n">
        <v>76</v>
      </c>
      <c r="L451" s="620" t="n">
        <f aca="false">H451/K451-1</f>
        <v>0.0197368421052631</v>
      </c>
    </row>
    <row r="452" customFormat="false" ht="12.8" hidden="false" customHeight="false" outlineLevel="0" collapsed="false">
      <c r="A452" s="566" t="n">
        <v>2081423</v>
      </c>
      <c r="B452" s="567" t="s">
        <v>517</v>
      </c>
      <c r="C452" s="568" t="s">
        <v>516</v>
      </c>
      <c r="D452" s="625" t="n">
        <v>4015000436809</v>
      </c>
      <c r="E452" s="566" t="n">
        <v>4053172002668</v>
      </c>
      <c r="F452" s="571" t="n">
        <v>6</v>
      </c>
      <c r="G452" s="572" t="n">
        <v>168</v>
      </c>
      <c r="H452" s="573" t="n">
        <v>88.75</v>
      </c>
      <c r="I452" s="574" t="n">
        <v>23</v>
      </c>
      <c r="J452" s="619"/>
      <c r="K452" s="573" t="n">
        <v>87</v>
      </c>
      <c r="L452" s="620" t="n">
        <f aca="false">H452/K452-1</f>
        <v>0.0201149425287357</v>
      </c>
    </row>
    <row r="453" customFormat="false" ht="12.8" hidden="false" customHeight="false" outlineLevel="0" collapsed="false">
      <c r="A453" s="605" t="s">
        <v>518</v>
      </c>
      <c r="B453" s="606"/>
      <c r="C453" s="606"/>
      <c r="D453" s="607"/>
      <c r="E453" s="607"/>
      <c r="F453" s="608"/>
      <c r="G453" s="609"/>
      <c r="H453" s="610"/>
      <c r="I453" s="606"/>
      <c r="J453" s="563"/>
      <c r="K453" s="610"/>
      <c r="L453" s="611"/>
    </row>
    <row r="454" customFormat="false" ht="12.8" hidden="false" customHeight="false" outlineLevel="0" collapsed="false">
      <c r="A454" s="637" t="n">
        <v>930132</v>
      </c>
      <c r="B454" s="638" t="s">
        <v>519</v>
      </c>
      <c r="C454" s="639" t="s">
        <v>520</v>
      </c>
      <c r="D454" s="640" t="n">
        <v>5900364529597</v>
      </c>
      <c r="E454" s="641"/>
      <c r="F454" s="642" t="n">
        <v>1</v>
      </c>
      <c r="G454" s="643" t="s">
        <v>520</v>
      </c>
      <c r="H454" s="573" t="n">
        <v>87.2</v>
      </c>
      <c r="I454" s="644" t="n">
        <v>23</v>
      </c>
      <c r="J454" s="563"/>
      <c r="K454" s="573" t="n">
        <v>85.5</v>
      </c>
      <c r="L454" s="620" t="n">
        <f aca="false">H454/K454-1</f>
        <v>0.0198830409356725</v>
      </c>
    </row>
    <row r="455" customFormat="false" ht="12.8" hidden="false" customHeight="false" outlineLevel="0" collapsed="false">
      <c r="A455" s="605" t="s">
        <v>521</v>
      </c>
      <c r="B455" s="645"/>
      <c r="C455" s="645"/>
      <c r="D455" s="646"/>
      <c r="E455" s="646"/>
      <c r="F455" s="647"/>
      <c r="G455" s="609"/>
      <c r="H455" s="610"/>
      <c r="I455" s="606"/>
      <c r="J455" s="563"/>
      <c r="K455" s="610"/>
      <c r="L455" s="611"/>
    </row>
    <row r="456" customFormat="false" ht="12.8" hidden="false" customHeight="false" outlineLevel="0" collapsed="false">
      <c r="A456" s="648" t="n">
        <v>1976545</v>
      </c>
      <c r="B456" s="649" t="s">
        <v>522</v>
      </c>
      <c r="C456" s="650" t="s">
        <v>523</v>
      </c>
      <c r="D456" s="651" t="n">
        <v>4015000433099</v>
      </c>
      <c r="E456" s="652" t="n">
        <v>4015000496643</v>
      </c>
      <c r="F456" s="653" t="n">
        <v>12</v>
      </c>
      <c r="G456" s="654" t="n">
        <v>900</v>
      </c>
      <c r="H456" s="573" t="n">
        <v>11</v>
      </c>
      <c r="I456" s="655" t="n">
        <v>23</v>
      </c>
      <c r="J456" s="563"/>
      <c r="K456" s="573" t="n">
        <v>10.8</v>
      </c>
      <c r="L456" s="620" t="n">
        <f aca="false">H456/K456-1</f>
        <v>0.0185185185185184</v>
      </c>
    </row>
    <row r="457" customFormat="false" ht="12.8" hidden="false" customHeight="false" outlineLevel="0" collapsed="false">
      <c r="A457" s="566" t="n">
        <v>1976539</v>
      </c>
      <c r="B457" s="656" t="s">
        <v>524</v>
      </c>
      <c r="C457" s="657" t="s">
        <v>525</v>
      </c>
      <c r="D457" s="622" t="n">
        <v>4015000433136</v>
      </c>
      <c r="E457" s="566" t="n">
        <v>4015000496667</v>
      </c>
      <c r="F457" s="658" t="n">
        <v>12</v>
      </c>
      <c r="G457" s="659" t="n">
        <v>900</v>
      </c>
      <c r="H457" s="573" t="n">
        <v>9.8</v>
      </c>
      <c r="I457" s="574" t="n">
        <v>23</v>
      </c>
      <c r="J457" s="563"/>
      <c r="K457" s="573" t="n">
        <v>9.6</v>
      </c>
      <c r="L457" s="620" t="n">
        <f aca="false">H457/K457-1</f>
        <v>0.0208333333333333</v>
      </c>
    </row>
    <row r="458" customFormat="false" ht="12.8" hidden="false" customHeight="false" outlineLevel="0" collapsed="false">
      <c r="A458" s="566" t="s">
        <v>526</v>
      </c>
      <c r="B458" s="660" t="s">
        <v>527</v>
      </c>
      <c r="C458" s="661" t="s">
        <v>528</v>
      </c>
      <c r="D458" s="622" t="s">
        <v>529</v>
      </c>
      <c r="E458" s="566" t="n">
        <v>4015000496636</v>
      </c>
      <c r="F458" s="662" t="n">
        <v>12</v>
      </c>
      <c r="G458" s="663" t="n">
        <v>900</v>
      </c>
      <c r="H458" s="573" t="n">
        <v>23.5</v>
      </c>
      <c r="I458" s="664" t="n">
        <v>23</v>
      </c>
      <c r="J458" s="563"/>
      <c r="K458" s="573" t="n">
        <v>23.05</v>
      </c>
      <c r="L458" s="620" t="n">
        <f aca="false">H458/K458-1</f>
        <v>0.019522776572668</v>
      </c>
    </row>
    <row r="459" customFormat="false" ht="12.8" hidden="false" customHeight="false" outlineLevel="0" collapsed="false">
      <c r="A459" s="665" t="n">
        <v>1976548</v>
      </c>
      <c r="B459" s="666" t="s">
        <v>530</v>
      </c>
      <c r="C459" s="667" t="s">
        <v>531</v>
      </c>
      <c r="D459" s="668" t="n">
        <v>4015000433068</v>
      </c>
      <c r="E459" s="665" t="n">
        <v>4015000496629</v>
      </c>
      <c r="F459" s="669" t="n">
        <v>12</v>
      </c>
      <c r="G459" s="670" t="n">
        <v>900</v>
      </c>
      <c r="H459" s="573" t="n">
        <v>26.25</v>
      </c>
      <c r="I459" s="671" t="n">
        <v>23</v>
      </c>
      <c r="J459" s="563"/>
      <c r="K459" s="573" t="n">
        <v>25.75</v>
      </c>
      <c r="L459" s="620" t="n">
        <f aca="false">H459/K459-1</f>
        <v>0.0194174757281553</v>
      </c>
    </row>
    <row r="460" customFormat="false" ht="12.8" hidden="false" customHeight="false" outlineLevel="0" collapsed="false">
      <c r="A460" s="605"/>
      <c r="B460" s="606"/>
      <c r="C460" s="606"/>
      <c r="D460" s="607"/>
      <c r="E460" s="607"/>
      <c r="F460" s="608"/>
      <c r="G460" s="609"/>
      <c r="H460" s="610"/>
      <c r="I460" s="606"/>
      <c r="J460" s="563"/>
      <c r="K460" s="553"/>
      <c r="L460" s="672"/>
    </row>
    <row r="461" customFormat="false" ht="28.5" hidden="false" customHeight="false" outlineLevel="0" collapsed="false">
      <c r="A461" s="673" t="s">
        <v>2</v>
      </c>
      <c r="B461" s="674" t="s">
        <v>532</v>
      </c>
      <c r="C461" s="675" t="s">
        <v>4</v>
      </c>
      <c r="D461" s="674" t="s">
        <v>5</v>
      </c>
      <c r="E461" s="674" t="s">
        <v>533</v>
      </c>
      <c r="F461" s="676" t="s">
        <v>534</v>
      </c>
      <c r="G461" s="677" t="s">
        <v>7</v>
      </c>
      <c r="H461" s="678" t="s">
        <v>8</v>
      </c>
      <c r="I461" s="674" t="s">
        <v>9</v>
      </c>
      <c r="J461" s="563"/>
      <c r="K461" s="553"/>
      <c r="L461" s="672"/>
    </row>
    <row r="462" customFormat="false" ht="12.8" hidden="false" customHeight="false" outlineLevel="0" collapsed="false">
      <c r="A462" s="605" t="s">
        <v>535</v>
      </c>
      <c r="B462" s="606"/>
      <c r="C462" s="606"/>
      <c r="D462" s="607"/>
      <c r="E462" s="607"/>
      <c r="F462" s="608"/>
      <c r="G462" s="609"/>
      <c r="H462" s="610"/>
      <c r="I462" s="606"/>
      <c r="J462" s="563"/>
      <c r="K462" s="553"/>
      <c r="L462" s="672"/>
    </row>
    <row r="463" customFormat="false" ht="12.8" hidden="false" customHeight="false" outlineLevel="0" collapsed="false">
      <c r="A463" s="679" t="n">
        <v>436227</v>
      </c>
      <c r="B463" s="680" t="s">
        <v>536</v>
      </c>
      <c r="C463" s="681" t="s">
        <v>15</v>
      </c>
      <c r="D463" s="682" t="n">
        <v>4015000092241</v>
      </c>
      <c r="E463" s="683" t="n">
        <v>4015000888684</v>
      </c>
      <c r="F463" s="684" t="n">
        <v>2</v>
      </c>
      <c r="G463" s="685" t="n">
        <v>96</v>
      </c>
      <c r="H463" s="573" t="n">
        <v>117.3</v>
      </c>
      <c r="I463" s="686" t="n">
        <v>23</v>
      </c>
      <c r="J463" s="563"/>
      <c r="K463" s="573" t="n">
        <v>115</v>
      </c>
      <c r="L463" s="620" t="n">
        <f aca="false">H463/K463-1</f>
        <v>0.02</v>
      </c>
    </row>
    <row r="464" customFormat="false" ht="12.8" hidden="false" customHeight="false" outlineLevel="0" collapsed="false">
      <c r="A464" s="566" t="n">
        <v>363286</v>
      </c>
      <c r="B464" s="660" t="s">
        <v>537</v>
      </c>
      <c r="C464" s="661" t="s">
        <v>538</v>
      </c>
      <c r="D464" s="570" t="n">
        <v>4015000877428</v>
      </c>
      <c r="E464" s="687"/>
      <c r="F464" s="623"/>
      <c r="G464" s="663"/>
      <c r="H464" s="573" t="n">
        <v>599.75</v>
      </c>
      <c r="I464" s="664" t="n">
        <v>23</v>
      </c>
      <c r="J464" s="563"/>
      <c r="K464" s="573" t="n">
        <v>588</v>
      </c>
      <c r="L464" s="620" t="n">
        <f aca="false">H464/K464-1</f>
        <v>0.0199829931972788</v>
      </c>
    </row>
    <row r="465" customFormat="false" ht="12.8" hidden="false" customHeight="false" outlineLevel="0" collapsed="false">
      <c r="A465" s="605"/>
      <c r="B465" s="606"/>
      <c r="C465" s="606"/>
      <c r="D465" s="607"/>
      <c r="E465" s="607"/>
      <c r="F465" s="608"/>
      <c r="G465" s="609"/>
      <c r="H465" s="610"/>
      <c r="I465" s="606"/>
      <c r="J465" s="563"/>
      <c r="K465" s="553"/>
      <c r="L465" s="672"/>
    </row>
    <row r="466" customFormat="false" ht="28.5" hidden="false" customHeight="false" outlineLevel="0" collapsed="false">
      <c r="A466" s="673" t="s">
        <v>2</v>
      </c>
      <c r="B466" s="674" t="s">
        <v>539</v>
      </c>
      <c r="C466" s="675" t="s">
        <v>4</v>
      </c>
      <c r="D466" s="674" t="s">
        <v>5</v>
      </c>
      <c r="E466" s="674" t="s">
        <v>533</v>
      </c>
      <c r="F466" s="676" t="s">
        <v>534</v>
      </c>
      <c r="G466" s="677" t="s">
        <v>7</v>
      </c>
      <c r="H466" s="678" t="s">
        <v>8</v>
      </c>
      <c r="I466" s="674" t="s">
        <v>9</v>
      </c>
      <c r="J466" s="563"/>
      <c r="K466" s="553"/>
      <c r="L466" s="672"/>
    </row>
    <row r="467" customFormat="false" ht="12.8" hidden="false" customHeight="false" outlineLevel="0" collapsed="false">
      <c r="A467" s="688" t="s">
        <v>540</v>
      </c>
      <c r="B467" s="645"/>
      <c r="C467" s="645"/>
      <c r="D467" s="646"/>
      <c r="E467" s="646"/>
      <c r="F467" s="608"/>
      <c r="G467" s="609"/>
      <c r="H467" s="610"/>
      <c r="I467" s="606"/>
      <c r="J467" s="563"/>
      <c r="K467" s="553"/>
      <c r="L467" s="672"/>
    </row>
    <row r="468" customFormat="false" ht="12.8" hidden="false" customHeight="false" outlineLevel="0" collapsed="false">
      <c r="A468" s="679" t="n">
        <v>1765641</v>
      </c>
      <c r="B468" s="680" t="s">
        <v>541</v>
      </c>
      <c r="C468" s="613" t="s">
        <v>542</v>
      </c>
      <c r="D468" s="689" t="n">
        <v>4015000070096</v>
      </c>
      <c r="E468" s="690" t="n">
        <v>4015000853552</v>
      </c>
      <c r="F468" s="691" t="n">
        <v>12</v>
      </c>
      <c r="G468" s="692" t="n">
        <v>1440</v>
      </c>
      <c r="H468" s="564" t="n">
        <v>13.25</v>
      </c>
      <c r="I468" s="693" t="n">
        <v>23</v>
      </c>
      <c r="J468" s="563"/>
      <c r="K468" s="564" t="n">
        <v>13.1</v>
      </c>
      <c r="L468" s="565" t="n">
        <f aca="false">H468/K468-1</f>
        <v>0.0114503816793892</v>
      </c>
    </row>
    <row r="469" customFormat="false" ht="12.8" hidden="false" customHeight="false" outlineLevel="0" collapsed="false">
      <c r="A469" s="566" t="n">
        <v>437471</v>
      </c>
      <c r="B469" s="660" t="s">
        <v>543</v>
      </c>
      <c r="C469" s="576" t="s">
        <v>544</v>
      </c>
      <c r="D469" s="694" t="n">
        <v>5900364534096</v>
      </c>
      <c r="E469" s="570" t="n">
        <v>4015000857505</v>
      </c>
      <c r="F469" s="577" t="n">
        <v>6</v>
      </c>
      <c r="G469" s="572" t="n">
        <v>360</v>
      </c>
      <c r="H469" s="573" t="n">
        <v>74.65</v>
      </c>
      <c r="I469" s="574" t="n">
        <v>23</v>
      </c>
      <c r="J469" s="563"/>
      <c r="K469" s="573" t="n">
        <v>73.9</v>
      </c>
      <c r="L469" s="565" t="n">
        <f aca="false">H469/K469-1</f>
        <v>0.010148849797023</v>
      </c>
    </row>
    <row r="470" customFormat="false" ht="12.8" hidden="false" customHeight="false" outlineLevel="0" collapsed="false">
      <c r="A470" s="566" t="n">
        <v>1765977</v>
      </c>
      <c r="B470" s="660" t="s">
        <v>545</v>
      </c>
      <c r="C470" s="576" t="s">
        <v>546</v>
      </c>
      <c r="D470" s="694" t="n">
        <v>8410020004063</v>
      </c>
      <c r="E470" s="570" t="n">
        <v>18410020009751</v>
      </c>
      <c r="F470" s="577" t="n">
        <v>12</v>
      </c>
      <c r="G470" s="572" t="n">
        <v>900</v>
      </c>
      <c r="H470" s="573" t="n">
        <v>27.65</v>
      </c>
      <c r="I470" s="574" t="n">
        <v>23</v>
      </c>
      <c r="J470" s="563"/>
      <c r="K470" s="573" t="n">
        <v>27.4</v>
      </c>
      <c r="L470" s="565" t="n">
        <f aca="false">H470/K470-1</f>
        <v>0.00912408759124084</v>
      </c>
    </row>
    <row r="471" customFormat="false" ht="12.8" hidden="false" customHeight="false" outlineLevel="0" collapsed="false">
      <c r="A471" s="566" t="n">
        <v>1765979</v>
      </c>
      <c r="B471" s="660" t="s">
        <v>545</v>
      </c>
      <c r="C471" s="576" t="s">
        <v>547</v>
      </c>
      <c r="D471" s="694" t="n">
        <v>8410020009761</v>
      </c>
      <c r="E471" s="570" t="n">
        <v>4015000839976</v>
      </c>
      <c r="F471" s="577" t="n">
        <v>12</v>
      </c>
      <c r="G471" s="572" t="n">
        <v>648</v>
      </c>
      <c r="H471" s="573" t="n">
        <v>47.05</v>
      </c>
      <c r="I471" s="574" t="n">
        <v>23</v>
      </c>
      <c r="J471" s="563"/>
      <c r="K471" s="573" t="n">
        <v>46.6</v>
      </c>
      <c r="L471" s="565" t="n">
        <f aca="false">H471/K471-1</f>
        <v>0.00965665236051505</v>
      </c>
    </row>
    <row r="472" customFormat="false" ht="12.8" hidden="false" customHeight="false" outlineLevel="0" collapsed="false">
      <c r="A472" s="566" t="n">
        <v>1765978</v>
      </c>
      <c r="B472" s="660" t="s">
        <v>545</v>
      </c>
      <c r="C472" s="576" t="s">
        <v>544</v>
      </c>
      <c r="D472" s="694" t="n">
        <v>4015000094917</v>
      </c>
      <c r="E472" s="570" t="n">
        <v>4015000452496</v>
      </c>
      <c r="F472" s="577" t="n">
        <v>12</v>
      </c>
      <c r="G472" s="572" t="n">
        <v>288</v>
      </c>
      <c r="H472" s="573" t="n">
        <v>77.75</v>
      </c>
      <c r="I472" s="574" t="n">
        <v>23</v>
      </c>
      <c r="J472" s="563"/>
      <c r="K472" s="573" t="n">
        <v>77</v>
      </c>
      <c r="L472" s="565" t="n">
        <f aca="false">H472/K472-1</f>
        <v>0.00974025974025983</v>
      </c>
    </row>
    <row r="473" customFormat="false" ht="12.8" hidden="false" customHeight="false" outlineLevel="0" collapsed="false">
      <c r="A473" s="566" t="n">
        <v>363297</v>
      </c>
      <c r="B473" s="660" t="s">
        <v>548</v>
      </c>
      <c r="C473" s="576" t="s">
        <v>233</v>
      </c>
      <c r="D473" s="569" t="n">
        <v>4015000088206</v>
      </c>
      <c r="E473" s="566" t="n">
        <v>4015000850636</v>
      </c>
      <c r="F473" s="577" t="n">
        <v>12</v>
      </c>
      <c r="G473" s="572" t="n">
        <v>288</v>
      </c>
      <c r="H473" s="573" t="n">
        <v>51.5</v>
      </c>
      <c r="I473" s="574" t="n">
        <v>23</v>
      </c>
      <c r="J473" s="563"/>
      <c r="K473" s="573" t="n">
        <v>51</v>
      </c>
      <c r="L473" s="565" t="n">
        <f aca="false">H473/K473-1</f>
        <v>0.00980392156862742</v>
      </c>
    </row>
    <row r="474" customFormat="false" ht="12.8" hidden="false" customHeight="false" outlineLevel="0" collapsed="false">
      <c r="A474" s="695" t="n">
        <v>363298</v>
      </c>
      <c r="B474" s="660" t="s">
        <v>549</v>
      </c>
      <c r="C474" s="696" t="s">
        <v>550</v>
      </c>
      <c r="D474" s="697" t="n">
        <v>4015000089838</v>
      </c>
      <c r="E474" s="695" t="n">
        <v>4015000866811</v>
      </c>
      <c r="F474" s="698" t="n">
        <v>8</v>
      </c>
      <c r="G474" s="699" t="n">
        <v>640</v>
      </c>
      <c r="H474" s="573" t="n">
        <v>45.45</v>
      </c>
      <c r="I474" s="700" t="n">
        <v>23</v>
      </c>
      <c r="J474" s="563"/>
      <c r="K474" s="573" t="n">
        <v>45</v>
      </c>
      <c r="L474" s="565" t="n">
        <f aca="false">H474/K474-1</f>
        <v>0.01</v>
      </c>
    </row>
    <row r="475" customFormat="false" ht="12.8" hidden="false" customHeight="false" outlineLevel="0" collapsed="false">
      <c r="A475" s="566" t="n">
        <v>1778994</v>
      </c>
      <c r="B475" s="660" t="s">
        <v>551</v>
      </c>
      <c r="C475" s="576" t="s">
        <v>552</v>
      </c>
      <c r="D475" s="569" t="n">
        <v>4600611640099</v>
      </c>
      <c r="E475" s="566" t="n">
        <v>5900089010530</v>
      </c>
      <c r="F475" s="577" t="n">
        <v>40</v>
      </c>
      <c r="G475" s="572" t="n">
        <v>3360</v>
      </c>
      <c r="H475" s="573" t="n">
        <v>10.9</v>
      </c>
      <c r="I475" s="574" t="n">
        <v>23</v>
      </c>
      <c r="J475" s="563"/>
      <c r="K475" s="573" t="n">
        <v>10.8</v>
      </c>
      <c r="L475" s="565" t="n">
        <f aca="false">H475/K475-1</f>
        <v>0.0092592592592593</v>
      </c>
    </row>
    <row r="476" customFormat="false" ht="12.8" hidden="false" customHeight="false" outlineLevel="0" collapsed="false">
      <c r="A476" s="566" t="n">
        <v>2073438</v>
      </c>
      <c r="B476" s="660" t="s">
        <v>553</v>
      </c>
      <c r="C476" s="576" t="s">
        <v>554</v>
      </c>
      <c r="D476" s="569" t="n">
        <v>9002010002129</v>
      </c>
      <c r="E476" s="566" t="s">
        <v>555</v>
      </c>
      <c r="F476" s="577" t="n">
        <v>20</v>
      </c>
      <c r="G476" s="572" t="n">
        <v>2560</v>
      </c>
      <c r="H476" s="573" t="n">
        <v>25.75</v>
      </c>
      <c r="I476" s="574" t="n">
        <v>23</v>
      </c>
      <c r="J476" s="563"/>
      <c r="K476" s="573" t="n">
        <v>25.5</v>
      </c>
      <c r="L476" s="565" t="n">
        <f aca="false">H476/K476-1</f>
        <v>0.00980392156862742</v>
      </c>
    </row>
    <row r="477" customFormat="false" ht="12.8" hidden="false" customHeight="false" outlineLevel="0" collapsed="false">
      <c r="A477" s="626" t="n">
        <v>2073435</v>
      </c>
      <c r="B477" s="255" t="s">
        <v>556</v>
      </c>
      <c r="C477" s="628" t="s">
        <v>557</v>
      </c>
      <c r="D477" s="629" t="n">
        <v>9002010002136</v>
      </c>
      <c r="E477" s="701" t="s">
        <v>558</v>
      </c>
      <c r="F477" s="630" t="n">
        <v>20</v>
      </c>
      <c r="G477" s="631" t="n">
        <v>2560</v>
      </c>
      <c r="H477" s="702" t="n">
        <v>41.6</v>
      </c>
      <c r="I477" s="604" t="n">
        <v>23</v>
      </c>
      <c r="J477" s="563"/>
      <c r="K477" s="702" t="n">
        <v>41.2</v>
      </c>
      <c r="L477" s="565" t="n">
        <f aca="false">H477/K477-1</f>
        <v>0.00970873786407767</v>
      </c>
    </row>
    <row r="478" customFormat="false" ht="12.8" hidden="false" customHeight="false" outlineLevel="0" collapsed="false">
      <c r="A478" s="703"/>
      <c r="B478" s="704"/>
      <c r="C478" s="705"/>
      <c r="D478" s="706"/>
      <c r="E478" s="706"/>
      <c r="F478" s="707"/>
      <c r="G478" s="708"/>
      <c r="H478" s="709"/>
      <c r="I478" s="710"/>
      <c r="J478" s="563"/>
      <c r="K478" s="553"/>
      <c r="L478" s="672"/>
    </row>
    <row r="479" customFormat="false" ht="28.5" hidden="false" customHeight="false" outlineLevel="0" collapsed="false">
      <c r="A479" s="673" t="s">
        <v>2</v>
      </c>
      <c r="B479" s="674" t="s">
        <v>559</v>
      </c>
      <c r="C479" s="675" t="s">
        <v>4</v>
      </c>
      <c r="D479" s="674" t="s">
        <v>560</v>
      </c>
      <c r="E479" s="674" t="s">
        <v>533</v>
      </c>
      <c r="F479" s="676" t="s">
        <v>534</v>
      </c>
      <c r="G479" s="677" t="s">
        <v>7</v>
      </c>
      <c r="H479" s="678" t="s">
        <v>8</v>
      </c>
      <c r="I479" s="674" t="s">
        <v>9</v>
      </c>
      <c r="J479" s="563"/>
      <c r="K479" s="553"/>
      <c r="L479" s="672"/>
    </row>
    <row r="480" customFormat="false" ht="12.8" hidden="false" customHeight="false" outlineLevel="0" collapsed="false">
      <c r="A480" s="711" t="s">
        <v>561</v>
      </c>
      <c r="B480" s="712"/>
      <c r="C480" s="712"/>
      <c r="D480" s="713"/>
      <c r="E480" s="713"/>
      <c r="F480" s="714"/>
      <c r="G480" s="715"/>
      <c r="H480" s="552"/>
      <c r="I480" s="712"/>
      <c r="J480" s="563"/>
      <c r="K480" s="553"/>
      <c r="L480" s="672"/>
    </row>
    <row r="481" customFormat="false" ht="12.8" hidden="false" customHeight="false" outlineLevel="0" collapsed="false">
      <c r="A481" s="716" t="n">
        <v>1976540</v>
      </c>
      <c r="B481" s="717" t="s">
        <v>562</v>
      </c>
      <c r="C481" s="718" t="s">
        <v>563</v>
      </c>
      <c r="D481" s="719" t="n">
        <v>4015000433129</v>
      </c>
      <c r="E481" s="679" t="n">
        <v>4015000496650</v>
      </c>
      <c r="F481" s="720" t="n">
        <v>12</v>
      </c>
      <c r="G481" s="654" t="n">
        <v>1200</v>
      </c>
      <c r="H481" s="564" t="n">
        <v>19.85</v>
      </c>
      <c r="I481" s="686" t="n">
        <v>23</v>
      </c>
      <c r="J481" s="563"/>
      <c r="K481" s="564" t="n">
        <v>19.25</v>
      </c>
      <c r="L481" s="565" t="n">
        <f aca="false">H481/K481-1</f>
        <v>0.0311688311688312</v>
      </c>
    </row>
    <row r="482" customFormat="false" ht="12.8" hidden="false" customHeight="false" outlineLevel="0" collapsed="false">
      <c r="A482" s="721" t="n">
        <v>2023710</v>
      </c>
      <c r="B482" s="722" t="s">
        <v>564</v>
      </c>
      <c r="C482" s="723" t="s">
        <v>565</v>
      </c>
      <c r="D482" s="614" t="n">
        <v>4015000434782</v>
      </c>
      <c r="E482" s="724" t="n">
        <v>4015000498999</v>
      </c>
      <c r="F482" s="616" t="n">
        <v>12</v>
      </c>
      <c r="G482" s="725" t="n">
        <v>900</v>
      </c>
      <c r="H482" s="573" t="n">
        <v>21.95</v>
      </c>
      <c r="I482" s="726" t="n">
        <v>23</v>
      </c>
      <c r="J482" s="563"/>
      <c r="K482" s="573" t="n">
        <v>21.3</v>
      </c>
      <c r="L482" s="565" t="n">
        <f aca="false">H482/K482-1</f>
        <v>0.0305164319248827</v>
      </c>
    </row>
    <row r="483" customFormat="false" ht="12.8" hidden="false" customHeight="false" outlineLevel="0" collapsed="false">
      <c r="A483" s="721" t="n">
        <v>2312310</v>
      </c>
      <c r="B483" s="722" t="s">
        <v>566</v>
      </c>
      <c r="C483" s="723" t="s">
        <v>567</v>
      </c>
      <c r="D483" s="614" t="n">
        <v>9000101113150</v>
      </c>
      <c r="E483" s="727" t="n">
        <v>9000101113167</v>
      </c>
      <c r="F483" s="616" t="n">
        <v>12</v>
      </c>
      <c r="G483" s="725" t="n">
        <v>2400</v>
      </c>
      <c r="H483" s="573" t="n">
        <v>12.05</v>
      </c>
      <c r="I483" s="726" t="n">
        <v>23</v>
      </c>
      <c r="J483" s="563"/>
      <c r="K483" s="573" t="n">
        <v>11.7</v>
      </c>
      <c r="L483" s="565" t="n">
        <f aca="false">H483/K483-1</f>
        <v>0.0299145299145298</v>
      </c>
    </row>
    <row r="484" customFormat="false" ht="12.8" hidden="false" customHeight="false" outlineLevel="0" collapsed="false">
      <c r="A484" s="721" t="n">
        <v>2172434</v>
      </c>
      <c r="B484" s="722" t="s">
        <v>568</v>
      </c>
      <c r="C484" s="723" t="s">
        <v>569</v>
      </c>
      <c r="D484" s="614" t="n">
        <v>9000101107289</v>
      </c>
      <c r="E484" s="724" t="n">
        <v>9000101107296</v>
      </c>
      <c r="F484" s="616" t="n">
        <v>12</v>
      </c>
      <c r="G484" s="725" t="n">
        <v>1200</v>
      </c>
      <c r="H484" s="573" t="n">
        <v>21.95</v>
      </c>
      <c r="I484" s="726" t="n">
        <v>23</v>
      </c>
      <c r="J484" s="563"/>
      <c r="K484" s="573" t="n">
        <v>21.3</v>
      </c>
      <c r="L484" s="565" t="n">
        <f aca="false">H484/K484-1</f>
        <v>0.0305164319248827</v>
      </c>
    </row>
    <row r="485" customFormat="false" ht="12.8" hidden="false" customHeight="false" outlineLevel="0" collapsed="false">
      <c r="A485" s="721" t="n">
        <v>2025879</v>
      </c>
      <c r="B485" s="722" t="s">
        <v>570</v>
      </c>
      <c r="C485" s="723" t="s">
        <v>565</v>
      </c>
      <c r="D485" s="614" t="n">
        <v>4015000434911</v>
      </c>
      <c r="E485" s="724" t="n">
        <v>4015000499101</v>
      </c>
      <c r="F485" s="616" t="n">
        <v>12</v>
      </c>
      <c r="G485" s="725" t="n">
        <v>900</v>
      </c>
      <c r="H485" s="573" t="n">
        <v>19.85</v>
      </c>
      <c r="I485" s="726" t="n">
        <v>23</v>
      </c>
      <c r="J485" s="563"/>
      <c r="K485" s="573" t="n">
        <v>19.25</v>
      </c>
      <c r="L485" s="565" t="n">
        <f aca="false">H485/K485-1</f>
        <v>0.0311688311688312</v>
      </c>
    </row>
    <row r="486" customFormat="false" ht="12.8" hidden="false" customHeight="false" outlineLevel="0" collapsed="false">
      <c r="A486" s="728" t="n">
        <v>2448052</v>
      </c>
      <c r="B486" s="729" t="s">
        <v>571</v>
      </c>
      <c r="C486" s="730" t="s">
        <v>572</v>
      </c>
      <c r="D486" s="731" t="n">
        <v>9000101120981</v>
      </c>
      <c r="E486" s="732" t="n">
        <v>9000101120998</v>
      </c>
      <c r="F486" s="616" t="n">
        <v>6</v>
      </c>
      <c r="G486" s="733" t="n">
        <v>432</v>
      </c>
      <c r="H486" s="584" t="n">
        <v>13</v>
      </c>
      <c r="I486" s="734" t="n">
        <v>23</v>
      </c>
      <c r="J486" s="563"/>
      <c r="K486" s="584" t="n">
        <v>13</v>
      </c>
      <c r="L486" s="565" t="n">
        <f aca="false">H486/K486-1</f>
        <v>0</v>
      </c>
    </row>
    <row r="487" customFormat="false" ht="12.8" hidden="false" customHeight="false" outlineLevel="0" collapsed="false">
      <c r="A487" s="721" t="n">
        <v>1983289</v>
      </c>
      <c r="B487" s="722" t="s">
        <v>573</v>
      </c>
      <c r="C487" s="723" t="s">
        <v>525</v>
      </c>
      <c r="D487" s="614" t="n">
        <v>4015000433365</v>
      </c>
      <c r="E487" s="724" t="n">
        <v>4015000497220</v>
      </c>
      <c r="F487" s="616" t="n">
        <v>25</v>
      </c>
      <c r="G487" s="725" t="n">
        <v>1200</v>
      </c>
      <c r="H487" s="573" t="n">
        <v>13.15</v>
      </c>
      <c r="I487" s="726" t="n">
        <v>23</v>
      </c>
      <c r="J487" s="563"/>
      <c r="K487" s="573" t="n">
        <v>13</v>
      </c>
      <c r="L487" s="565" t="n">
        <f aca="false">H487/K487-1</f>
        <v>0.0115384615384615</v>
      </c>
    </row>
    <row r="488" customFormat="false" ht="12.8" hidden="false" customHeight="false" outlineLevel="0" collapsed="false">
      <c r="A488" s="721" t="n">
        <v>1983288</v>
      </c>
      <c r="B488" s="722" t="s">
        <v>574</v>
      </c>
      <c r="C488" s="723" t="s">
        <v>523</v>
      </c>
      <c r="D488" s="614" t="n">
        <v>4015000433372</v>
      </c>
      <c r="E488" s="724" t="n">
        <v>4015000497237</v>
      </c>
      <c r="F488" s="616" t="n">
        <v>25</v>
      </c>
      <c r="G488" s="725" t="n">
        <v>1200</v>
      </c>
      <c r="H488" s="573" t="n">
        <v>13.15</v>
      </c>
      <c r="I488" s="726" t="n">
        <v>23</v>
      </c>
      <c r="J488" s="563"/>
      <c r="K488" s="573" t="n">
        <v>13</v>
      </c>
      <c r="L488" s="565" t="n">
        <f aca="false">H488/K488-1</f>
        <v>0.0115384615384615</v>
      </c>
    </row>
    <row r="489" customFormat="false" ht="12.8" hidden="false" customHeight="false" outlineLevel="0" collapsed="false">
      <c r="A489" s="721" t="n">
        <v>2241602</v>
      </c>
      <c r="B489" s="722" t="s">
        <v>575</v>
      </c>
      <c r="C489" s="723" t="s">
        <v>576</v>
      </c>
      <c r="D489" s="614" t="n">
        <v>9000101109139</v>
      </c>
      <c r="E489" s="727" t="n">
        <v>9000101109146</v>
      </c>
      <c r="F489" s="616" t="n">
        <v>25</v>
      </c>
      <c r="G489" s="617" t="n">
        <v>1200</v>
      </c>
      <c r="H489" s="573" t="n">
        <v>13.15</v>
      </c>
      <c r="I489" s="618" t="n">
        <v>23</v>
      </c>
      <c r="J489" s="563"/>
      <c r="K489" s="573" t="n">
        <v>13</v>
      </c>
      <c r="L489" s="565" t="n">
        <f aca="false">H489/K489-1</f>
        <v>0.0115384615384615</v>
      </c>
    </row>
    <row r="490" customFormat="false" ht="12.8" hidden="false" customHeight="false" outlineLevel="0" collapsed="false">
      <c r="A490" s="721" t="n">
        <v>363279</v>
      </c>
      <c r="B490" s="722" t="s">
        <v>577</v>
      </c>
      <c r="C490" s="735" t="s">
        <v>578</v>
      </c>
      <c r="D490" s="569" t="n">
        <v>9000100144834</v>
      </c>
      <c r="E490" s="566" t="n">
        <v>9000100149242</v>
      </c>
      <c r="F490" s="571" t="n">
        <v>12</v>
      </c>
      <c r="G490" s="659" t="n">
        <v>3120</v>
      </c>
      <c r="H490" s="573" t="n">
        <v>7.35</v>
      </c>
      <c r="I490" s="664" t="n">
        <v>23</v>
      </c>
      <c r="J490" s="563"/>
      <c r="K490" s="573" t="n">
        <v>7.3</v>
      </c>
      <c r="L490" s="565" t="n">
        <f aca="false">H490/K490-1</f>
        <v>0.00684931506849318</v>
      </c>
    </row>
    <row r="491" customFormat="false" ht="12.8" hidden="false" customHeight="false" outlineLevel="0" collapsed="false">
      <c r="A491" s="566" t="n">
        <v>1438150</v>
      </c>
      <c r="B491" s="722" t="s">
        <v>577</v>
      </c>
      <c r="C491" s="735" t="s">
        <v>389</v>
      </c>
      <c r="D491" s="569" t="n">
        <v>8595041700849</v>
      </c>
      <c r="E491" s="566" t="n">
        <v>8595041710336</v>
      </c>
      <c r="F491" s="571" t="n">
        <v>12</v>
      </c>
      <c r="G491" s="659" t="n">
        <v>1200</v>
      </c>
      <c r="H491" s="573" t="n">
        <v>15</v>
      </c>
      <c r="I491" s="664" t="n">
        <v>23</v>
      </c>
      <c r="J491" s="563"/>
      <c r="K491" s="573" t="n">
        <v>14.85</v>
      </c>
      <c r="L491" s="565" t="n">
        <f aca="false">H491/K491-1</f>
        <v>0.0101010101010099</v>
      </c>
    </row>
    <row r="492" customFormat="false" ht="12.8" hidden="false" customHeight="false" outlineLevel="0" collapsed="false">
      <c r="A492" s="570" t="s">
        <v>579</v>
      </c>
      <c r="B492" s="736" t="s">
        <v>580</v>
      </c>
      <c r="C492" s="735" t="s">
        <v>581</v>
      </c>
      <c r="D492" s="569" t="n">
        <v>4015000426657</v>
      </c>
      <c r="E492" s="566" t="n">
        <v>4015000489324</v>
      </c>
      <c r="F492" s="571" t="n">
        <v>12</v>
      </c>
      <c r="G492" s="659" t="n">
        <v>1200</v>
      </c>
      <c r="H492" s="573" t="n">
        <v>21</v>
      </c>
      <c r="I492" s="664" t="n">
        <v>23</v>
      </c>
      <c r="J492" s="563"/>
      <c r="K492" s="573" t="n">
        <v>20.8</v>
      </c>
      <c r="L492" s="565" t="n">
        <f aca="false">H492/K492-1</f>
        <v>0.00961538461538458</v>
      </c>
    </row>
    <row r="493" customFormat="false" ht="12.8" hidden="false" customHeight="false" outlineLevel="0" collapsed="false">
      <c r="A493" s="570" t="n">
        <v>1437048</v>
      </c>
      <c r="B493" s="736" t="s">
        <v>582</v>
      </c>
      <c r="C493" s="735" t="s">
        <v>583</v>
      </c>
      <c r="D493" s="569" t="n">
        <v>3178040820593</v>
      </c>
      <c r="E493" s="570" t="n">
        <v>3178040820586</v>
      </c>
      <c r="F493" s="571" t="n">
        <v>25</v>
      </c>
      <c r="G493" s="659" t="n">
        <v>1200</v>
      </c>
      <c r="H493" s="702" t="n">
        <v>18.65</v>
      </c>
      <c r="I493" s="664" t="n">
        <v>23</v>
      </c>
      <c r="J493" s="563"/>
      <c r="K493" s="702" t="n">
        <v>18.45</v>
      </c>
      <c r="L493" s="565" t="n">
        <f aca="false">H493/K493-1</f>
        <v>0.0108401084010841</v>
      </c>
    </row>
    <row r="494" customFormat="false" ht="12.8" hidden="false" customHeight="false" outlineLevel="0" collapsed="false">
      <c r="A494" s="605" t="s">
        <v>584</v>
      </c>
      <c r="B494" s="606"/>
      <c r="C494" s="606"/>
      <c r="D494" s="607"/>
      <c r="E494" s="607"/>
      <c r="F494" s="608"/>
      <c r="G494" s="609"/>
      <c r="H494" s="737"/>
      <c r="I494" s="606"/>
      <c r="J494" s="563"/>
      <c r="K494" s="737"/>
      <c r="L494" s="565"/>
    </row>
    <row r="495" customFormat="false" ht="12.8" hidden="false" customHeight="false" outlineLevel="0" collapsed="false">
      <c r="A495" s="679" t="n">
        <v>1079073</v>
      </c>
      <c r="B495" s="738" t="s">
        <v>585</v>
      </c>
      <c r="C495" s="739" t="s">
        <v>483</v>
      </c>
      <c r="D495" s="719" t="n">
        <v>9000100449946</v>
      </c>
      <c r="E495" s="690" t="n">
        <v>9000100449953</v>
      </c>
      <c r="F495" s="720" t="n">
        <v>12</v>
      </c>
      <c r="G495" s="692" t="n">
        <v>720</v>
      </c>
      <c r="H495" s="564" t="n">
        <v>58.6</v>
      </c>
      <c r="I495" s="693" t="n">
        <v>23</v>
      </c>
      <c r="J495" s="563"/>
      <c r="K495" s="564" t="n">
        <v>56.9</v>
      </c>
      <c r="L495" s="565" t="n">
        <f aca="false">H495/K495-1</f>
        <v>0.0298769771528997</v>
      </c>
    </row>
    <row r="496" customFormat="false" ht="12.8" hidden="false" customHeight="false" outlineLevel="0" collapsed="false">
      <c r="A496" s="724" t="n">
        <v>1662994</v>
      </c>
      <c r="B496" s="740" t="s">
        <v>586</v>
      </c>
      <c r="C496" s="741" t="s">
        <v>483</v>
      </c>
      <c r="D496" s="614" t="n">
        <v>9000100761284</v>
      </c>
      <c r="E496" s="615" t="n">
        <v>9000100761291</v>
      </c>
      <c r="F496" s="616" t="n">
        <v>12</v>
      </c>
      <c r="G496" s="617" t="n">
        <v>720</v>
      </c>
      <c r="H496" s="573" t="n">
        <v>48.3</v>
      </c>
      <c r="I496" s="618" t="n">
        <v>23</v>
      </c>
      <c r="J496" s="563"/>
      <c r="K496" s="573" t="n">
        <v>46.9</v>
      </c>
      <c r="L496" s="565" t="n">
        <f aca="false">H496/K496-1</f>
        <v>0.0298507462686566</v>
      </c>
    </row>
    <row r="497" customFormat="false" ht="12.8" hidden="false" customHeight="false" outlineLevel="0" collapsed="false">
      <c r="A497" s="605" t="s">
        <v>587</v>
      </c>
      <c r="B497" s="606"/>
      <c r="C497" s="606"/>
      <c r="D497" s="607"/>
      <c r="E497" s="607"/>
      <c r="F497" s="608"/>
      <c r="G497" s="609"/>
      <c r="H497" s="610"/>
      <c r="I497" s="606"/>
      <c r="J497" s="563"/>
      <c r="K497" s="610"/>
      <c r="L497" s="565"/>
    </row>
    <row r="498" customFormat="false" ht="12.8" hidden="false" customHeight="false" outlineLevel="0" collapsed="false">
      <c r="A498" s="716" t="n">
        <v>1640506</v>
      </c>
      <c r="B498" s="717" t="s">
        <v>588</v>
      </c>
      <c r="C498" s="742" t="s">
        <v>578</v>
      </c>
      <c r="D498" s="682" t="n">
        <v>4015000423113</v>
      </c>
      <c r="E498" s="724" t="n">
        <v>4015000484794</v>
      </c>
      <c r="F498" s="743" t="n">
        <v>12</v>
      </c>
      <c r="G498" s="744" t="n">
        <v>900</v>
      </c>
      <c r="H498" s="573" t="n">
        <v>12.35</v>
      </c>
      <c r="I498" s="686" t="n">
        <v>23</v>
      </c>
      <c r="J498" s="563"/>
      <c r="K498" s="573" t="n">
        <v>12.1</v>
      </c>
      <c r="L498" s="565" t="n">
        <f aca="false">H498/K498-1</f>
        <v>0.0206611570247934</v>
      </c>
    </row>
    <row r="499" customFormat="false" ht="12.8" hidden="false" customHeight="false" outlineLevel="0" collapsed="false">
      <c r="A499" s="605" t="s">
        <v>589</v>
      </c>
      <c r="B499" s="606"/>
      <c r="C499" s="606"/>
      <c r="D499" s="607"/>
      <c r="E499" s="607"/>
      <c r="F499" s="608"/>
      <c r="G499" s="609"/>
      <c r="H499" s="610"/>
      <c r="I499" s="606"/>
      <c r="J499" s="563"/>
      <c r="K499" s="610"/>
      <c r="L499" s="565"/>
    </row>
    <row r="500" customFormat="false" ht="12.8" hidden="false" customHeight="false" outlineLevel="0" collapsed="false">
      <c r="A500" s="679" t="n">
        <v>1438647</v>
      </c>
      <c r="B500" s="717" t="s">
        <v>590</v>
      </c>
      <c r="C500" s="739" t="s">
        <v>389</v>
      </c>
      <c r="D500" s="689" t="n">
        <v>5997272366147</v>
      </c>
      <c r="E500" s="679" t="n">
        <v>5997272366789</v>
      </c>
      <c r="F500" s="745" t="n">
        <v>12</v>
      </c>
      <c r="G500" s="746" t="n">
        <v>1080</v>
      </c>
      <c r="H500" s="564" t="n">
        <v>11.6</v>
      </c>
      <c r="I500" s="693" t="n">
        <v>23</v>
      </c>
      <c r="J500" s="563"/>
      <c r="K500" s="564" t="n">
        <v>11.35</v>
      </c>
      <c r="L500" s="565" t="n">
        <f aca="false">H500/K500-1</f>
        <v>0.0220264317180616</v>
      </c>
    </row>
    <row r="501" customFormat="false" ht="12.8" hidden="false" customHeight="false" outlineLevel="0" collapsed="false">
      <c r="A501" s="566" t="n">
        <v>1438656</v>
      </c>
      <c r="B501" s="736" t="s">
        <v>590</v>
      </c>
      <c r="C501" s="568" t="s">
        <v>591</v>
      </c>
      <c r="D501" s="747" t="n">
        <v>5997272382956</v>
      </c>
      <c r="E501" s="566" t="n">
        <v>5997272382963</v>
      </c>
      <c r="F501" s="585" t="n">
        <v>6</v>
      </c>
      <c r="G501" s="748" t="n">
        <v>432</v>
      </c>
      <c r="H501" s="573" t="n">
        <v>23.85</v>
      </c>
      <c r="I501" s="574" t="n">
        <v>23</v>
      </c>
      <c r="J501" s="563"/>
      <c r="K501" s="573" t="n">
        <v>23.4</v>
      </c>
      <c r="L501" s="565" t="n">
        <f aca="false">H501/K501-1</f>
        <v>0.0192307692307692</v>
      </c>
    </row>
    <row r="502" customFormat="false" ht="12.8" hidden="false" customHeight="false" outlineLevel="0" collapsed="false">
      <c r="A502" s="566" t="n">
        <v>1449295</v>
      </c>
      <c r="B502" s="736" t="s">
        <v>592</v>
      </c>
      <c r="C502" s="568" t="s">
        <v>593</v>
      </c>
      <c r="D502" s="747" t="n">
        <v>4015000416719</v>
      </c>
      <c r="E502" s="566" t="n">
        <v>4015000474795</v>
      </c>
      <c r="F502" s="585" t="n">
        <v>12</v>
      </c>
      <c r="G502" s="748" t="n">
        <v>3528</v>
      </c>
      <c r="H502" s="573" t="n">
        <v>8.75</v>
      </c>
      <c r="I502" s="574" t="n">
        <v>23</v>
      </c>
      <c r="J502" s="563"/>
      <c r="K502" s="573" t="n">
        <v>8.6</v>
      </c>
      <c r="L502" s="565" t="n">
        <f aca="false">H502/K502-1</f>
        <v>0.0174418604651163</v>
      </c>
    </row>
    <row r="503" customFormat="false" ht="12.8" hidden="false" customHeight="false" outlineLevel="0" collapsed="false">
      <c r="A503" s="566" t="n">
        <v>1438361</v>
      </c>
      <c r="B503" s="736" t="s">
        <v>592</v>
      </c>
      <c r="C503" s="568" t="s">
        <v>389</v>
      </c>
      <c r="D503" s="749" t="n">
        <v>5997272366161</v>
      </c>
      <c r="E503" s="566" t="n">
        <v>5997272366826</v>
      </c>
      <c r="F503" s="585" t="n">
        <v>12</v>
      </c>
      <c r="G503" s="748" t="n">
        <v>1080</v>
      </c>
      <c r="H503" s="573" t="n">
        <v>12.45</v>
      </c>
      <c r="I503" s="574" t="n">
        <v>23</v>
      </c>
      <c r="J503" s="563"/>
      <c r="K503" s="573" t="n">
        <v>12.2</v>
      </c>
      <c r="L503" s="565" t="n">
        <f aca="false">H503/K503-1</f>
        <v>0.0204918032786885</v>
      </c>
    </row>
    <row r="504" customFormat="false" ht="12.8" hidden="false" customHeight="false" outlineLevel="0" collapsed="false">
      <c r="A504" s="566" t="n">
        <v>1438318</v>
      </c>
      <c r="B504" s="736" t="s">
        <v>592</v>
      </c>
      <c r="C504" s="568" t="s">
        <v>591</v>
      </c>
      <c r="D504" s="747" t="n">
        <v>5997272382871</v>
      </c>
      <c r="E504" s="566" t="n">
        <v>5997272382888</v>
      </c>
      <c r="F504" s="585" t="n">
        <v>6</v>
      </c>
      <c r="G504" s="748" t="n">
        <v>432</v>
      </c>
      <c r="H504" s="573" t="n">
        <v>25.7</v>
      </c>
      <c r="I504" s="574" t="n">
        <v>23</v>
      </c>
      <c r="J504" s="563"/>
      <c r="K504" s="573" t="n">
        <v>25.2</v>
      </c>
      <c r="L504" s="565" t="n">
        <f aca="false">H504/K504-1</f>
        <v>0.0198412698412698</v>
      </c>
    </row>
    <row r="505" customFormat="false" ht="12.8" hidden="false" customHeight="false" outlineLevel="0" collapsed="false">
      <c r="A505" s="566" t="n">
        <v>1438873</v>
      </c>
      <c r="B505" s="736" t="s">
        <v>594</v>
      </c>
      <c r="C505" s="568" t="s">
        <v>389</v>
      </c>
      <c r="D505" s="749" t="n">
        <v>5997272366178</v>
      </c>
      <c r="E505" s="566" t="n">
        <v>5997272366857</v>
      </c>
      <c r="F505" s="585" t="n">
        <v>12</v>
      </c>
      <c r="G505" s="748" t="n">
        <v>1080</v>
      </c>
      <c r="H505" s="573" t="n">
        <v>13.25</v>
      </c>
      <c r="I505" s="574" t="n">
        <v>23</v>
      </c>
      <c r="J505" s="563"/>
      <c r="K505" s="573" t="n">
        <v>13</v>
      </c>
      <c r="L505" s="565" t="n">
        <f aca="false">H505/K505-1</f>
        <v>0.0192307692307692</v>
      </c>
    </row>
    <row r="506" customFormat="false" ht="12.8" hidden="false" customHeight="false" outlineLevel="0" collapsed="false">
      <c r="A506" s="626" t="n">
        <v>1438876</v>
      </c>
      <c r="B506" s="750" t="s">
        <v>594</v>
      </c>
      <c r="C506" s="751" t="s">
        <v>591</v>
      </c>
      <c r="D506" s="752" t="n">
        <v>5997272382796</v>
      </c>
      <c r="E506" s="626" t="n">
        <v>5997272382802</v>
      </c>
      <c r="F506" s="753" t="n">
        <v>6</v>
      </c>
      <c r="G506" s="754" t="n">
        <v>432</v>
      </c>
      <c r="H506" s="702" t="n">
        <v>27.25</v>
      </c>
      <c r="I506" s="604" t="n">
        <v>23</v>
      </c>
      <c r="J506" s="563"/>
      <c r="K506" s="702" t="n">
        <v>26.7</v>
      </c>
      <c r="L506" s="565" t="n">
        <f aca="false">H506/K506-1</f>
        <v>0.0205992509363295</v>
      </c>
    </row>
    <row r="507" customFormat="false" ht="12.8" hidden="false" customHeight="false" outlineLevel="0" collapsed="false">
      <c r="A507" s="711" t="s">
        <v>595</v>
      </c>
      <c r="B507" s="712"/>
      <c r="C507" s="712"/>
      <c r="D507" s="713"/>
      <c r="E507" s="713"/>
      <c r="F507" s="714"/>
      <c r="G507" s="715"/>
      <c r="H507" s="552"/>
      <c r="I507" s="712"/>
      <c r="J507" s="563"/>
      <c r="K507" s="552"/>
      <c r="L507" s="755"/>
    </row>
    <row r="508" customFormat="false" ht="12.8" hidden="false" customHeight="false" outlineLevel="0" collapsed="false">
      <c r="A508" s="679" t="n">
        <v>1519052</v>
      </c>
      <c r="B508" s="717" t="s">
        <v>596</v>
      </c>
      <c r="C508" s="742" t="s">
        <v>597</v>
      </c>
      <c r="D508" s="682" t="n">
        <v>9000100671415</v>
      </c>
      <c r="E508" s="683" t="n">
        <v>9000100671583</v>
      </c>
      <c r="F508" s="745" t="n">
        <v>6</v>
      </c>
      <c r="G508" s="685" t="n">
        <v>360</v>
      </c>
      <c r="H508" s="564" t="n">
        <v>45.9</v>
      </c>
      <c r="I508" s="693" t="n">
        <v>23</v>
      </c>
      <c r="J508" s="563"/>
      <c r="K508" s="564" t="n">
        <v>45</v>
      </c>
      <c r="L508" s="565" t="n">
        <f aca="false">H508/K508-1</f>
        <v>0.02</v>
      </c>
    </row>
    <row r="509" customFormat="false" ht="12.8" hidden="false" customHeight="false" outlineLevel="0" collapsed="false">
      <c r="A509" s="566" t="n">
        <v>1519051</v>
      </c>
      <c r="B509" s="736" t="s">
        <v>596</v>
      </c>
      <c r="C509" s="756" t="s">
        <v>598</v>
      </c>
      <c r="D509" s="622" t="n">
        <v>9000100671408</v>
      </c>
      <c r="E509" s="687" t="n">
        <v>9000100671576</v>
      </c>
      <c r="F509" s="585" t="n">
        <v>6</v>
      </c>
      <c r="G509" s="663" t="n">
        <v>1740</v>
      </c>
      <c r="H509" s="573" t="n">
        <v>19.65</v>
      </c>
      <c r="I509" s="574" t="n">
        <v>23</v>
      </c>
      <c r="J509" s="563"/>
      <c r="K509" s="573" t="n">
        <v>19.25</v>
      </c>
      <c r="L509" s="565" t="n">
        <f aca="false">H509/K509-1</f>
        <v>0.0207792207792208</v>
      </c>
    </row>
    <row r="510" customFormat="false" ht="12.8" hidden="false" customHeight="false" outlineLevel="0" collapsed="false">
      <c r="A510" s="626" t="n">
        <v>2112980</v>
      </c>
      <c r="B510" s="750" t="s">
        <v>599</v>
      </c>
      <c r="C510" s="757" t="s">
        <v>600</v>
      </c>
      <c r="D510" s="701" t="n">
        <v>4015000438698</v>
      </c>
      <c r="E510" s="758" t="n">
        <v>4053172005201</v>
      </c>
      <c r="F510" s="753" t="n">
        <v>6</v>
      </c>
      <c r="G510" s="759" t="n">
        <v>288</v>
      </c>
      <c r="H510" s="702" t="n">
        <v>46.9</v>
      </c>
      <c r="I510" s="604" t="n">
        <v>23</v>
      </c>
      <c r="J510" s="563"/>
      <c r="K510" s="702" t="n">
        <v>46</v>
      </c>
      <c r="L510" s="565" t="n">
        <f aca="false">H510/K510-1</f>
        <v>0.0195652173913046</v>
      </c>
    </row>
    <row r="511" customFormat="false" ht="12.8" hidden="false" customHeight="false" outlineLevel="0" collapsed="false">
      <c r="A511" s="711" t="s">
        <v>601</v>
      </c>
      <c r="B511" s="712"/>
      <c r="C511" s="712"/>
      <c r="D511" s="713"/>
      <c r="E511" s="713"/>
      <c r="F511" s="714"/>
      <c r="G511" s="715"/>
      <c r="H511" s="737"/>
      <c r="I511" s="712"/>
      <c r="J511" s="563"/>
      <c r="K511" s="737"/>
      <c r="L511" s="755"/>
    </row>
    <row r="512" customFormat="false" ht="12.8" hidden="false" customHeight="false" outlineLevel="0" collapsed="false">
      <c r="A512" s="724" t="n">
        <v>1429587</v>
      </c>
      <c r="B512" s="722" t="s">
        <v>602</v>
      </c>
      <c r="C512" s="321" t="s">
        <v>461</v>
      </c>
      <c r="D512" s="724" t="n">
        <v>5997272382307</v>
      </c>
      <c r="E512" s="760" t="n">
        <v>5997272382314</v>
      </c>
      <c r="F512" s="761" t="n">
        <v>40</v>
      </c>
      <c r="G512" s="762" t="n">
        <v>3920</v>
      </c>
      <c r="H512" s="573" t="n">
        <v>5.15</v>
      </c>
      <c r="I512" s="693" t="n">
        <v>23</v>
      </c>
      <c r="J512" s="563"/>
      <c r="K512" s="573" t="n">
        <v>5.05</v>
      </c>
      <c r="L512" s="565" t="n">
        <f aca="false">H512/K512-1</f>
        <v>0.0198019801980198</v>
      </c>
    </row>
    <row r="513" customFormat="false" ht="12.8" hidden="false" customHeight="false" outlineLevel="0" collapsed="false">
      <c r="A513" s="724" t="n">
        <v>1625504</v>
      </c>
      <c r="B513" s="736" t="s">
        <v>602</v>
      </c>
      <c r="C513" s="756" t="s">
        <v>483</v>
      </c>
      <c r="D513" s="724" t="n">
        <v>5900364534195</v>
      </c>
      <c r="E513" s="760" t="n">
        <v>5900364534294</v>
      </c>
      <c r="F513" s="761" t="n">
        <v>24</v>
      </c>
      <c r="G513" s="762" t="n">
        <v>1728</v>
      </c>
      <c r="H513" s="573" t="n">
        <v>17.45</v>
      </c>
      <c r="I513" s="618" t="n">
        <v>23</v>
      </c>
      <c r="J513" s="563"/>
      <c r="K513" s="573" t="n">
        <v>17.1</v>
      </c>
      <c r="L513" s="565" t="n">
        <f aca="false">H513/K513-1</f>
        <v>0.0204678362573099</v>
      </c>
    </row>
    <row r="514" customFormat="false" ht="12.8" hidden="false" customHeight="false" outlineLevel="0" collapsed="false">
      <c r="A514" s="566" t="n">
        <v>1430133</v>
      </c>
      <c r="B514" s="736" t="s">
        <v>602</v>
      </c>
      <c r="C514" s="756" t="s">
        <v>603</v>
      </c>
      <c r="D514" s="566" t="n">
        <v>5997272382581</v>
      </c>
      <c r="E514" s="687" t="n">
        <v>5997272382598</v>
      </c>
      <c r="F514" s="585" t="n">
        <v>12</v>
      </c>
      <c r="G514" s="663" t="n">
        <v>672</v>
      </c>
      <c r="H514" s="573" t="n">
        <v>28.05</v>
      </c>
      <c r="I514" s="574" t="n">
        <v>23</v>
      </c>
      <c r="J514" s="563"/>
      <c r="K514" s="573" t="n">
        <v>27.5</v>
      </c>
      <c r="L514" s="565" t="n">
        <f aca="false">H514/K514-1</f>
        <v>0.02</v>
      </c>
    </row>
    <row r="515" customFormat="false" ht="12.8" hidden="false" customHeight="false" outlineLevel="0" collapsed="false">
      <c r="A515" s="566" t="n">
        <v>1429663</v>
      </c>
      <c r="B515" s="736" t="s">
        <v>602</v>
      </c>
      <c r="C515" s="756" t="s">
        <v>187</v>
      </c>
      <c r="D515" s="566" t="n">
        <v>5997272382635</v>
      </c>
      <c r="E515" s="687" t="n">
        <v>5997272382680</v>
      </c>
      <c r="F515" s="585" t="n">
        <v>4</v>
      </c>
      <c r="G515" s="663" t="n">
        <v>80</v>
      </c>
      <c r="H515" s="573" t="n">
        <v>160.15</v>
      </c>
      <c r="I515" s="700" t="n">
        <v>23</v>
      </c>
      <c r="J515" s="563"/>
      <c r="K515" s="573" t="n">
        <v>157</v>
      </c>
      <c r="L515" s="565" t="n">
        <f aca="false">H515/K515-1</f>
        <v>0.0200636942675159</v>
      </c>
    </row>
    <row r="516" customFormat="false" ht="12.8" hidden="false" customHeight="false" outlineLevel="0" collapsed="false">
      <c r="A516" s="566" t="n">
        <v>2115411</v>
      </c>
      <c r="B516" s="736" t="s">
        <v>604</v>
      </c>
      <c r="C516" s="756" t="s">
        <v>605</v>
      </c>
      <c r="D516" s="566" t="n">
        <v>9000101103113</v>
      </c>
      <c r="E516" s="687" t="n">
        <v>9000101103120</v>
      </c>
      <c r="F516" s="585" t="n">
        <v>20</v>
      </c>
      <c r="G516" s="663" t="n">
        <v>2800</v>
      </c>
      <c r="H516" s="573" t="n">
        <v>2.8</v>
      </c>
      <c r="I516" s="604" t="n">
        <v>23</v>
      </c>
      <c r="J516" s="563"/>
      <c r="K516" s="573" t="n">
        <v>2.75</v>
      </c>
      <c r="L516" s="565" t="n">
        <f aca="false">H516/K516-1</f>
        <v>0.0181818181818183</v>
      </c>
    </row>
    <row r="517" customFormat="false" ht="12.8" hidden="false" customHeight="false" outlineLevel="0" collapsed="false">
      <c r="A517" s="605" t="s">
        <v>606</v>
      </c>
      <c r="B517" s="606"/>
      <c r="C517" s="606"/>
      <c r="D517" s="607"/>
      <c r="E517" s="607"/>
      <c r="F517" s="608"/>
      <c r="G517" s="609"/>
      <c r="H517" s="610"/>
      <c r="I517" s="606"/>
      <c r="J517" s="563"/>
      <c r="K517" s="610"/>
      <c r="L517" s="755"/>
    </row>
    <row r="518" customFormat="false" ht="12.8" hidden="false" customHeight="false" outlineLevel="0" collapsed="false">
      <c r="A518" s="732" t="n">
        <v>2360273</v>
      </c>
      <c r="B518" s="763" t="s">
        <v>607</v>
      </c>
      <c r="C518" s="743" t="s">
        <v>608</v>
      </c>
      <c r="D518" s="764" t="n">
        <v>9000101113570</v>
      </c>
      <c r="E518" s="765" t="n">
        <v>9000101118315</v>
      </c>
      <c r="F518" s="766" t="n">
        <v>12</v>
      </c>
      <c r="G518" s="767" t="n">
        <v>1000</v>
      </c>
      <c r="H518" s="768" t="n">
        <v>9</v>
      </c>
      <c r="I518" s="745" t="n">
        <v>23</v>
      </c>
      <c r="J518" s="563"/>
      <c r="K518" s="768" t="n">
        <v>8.8</v>
      </c>
      <c r="L518" s="565" t="n">
        <f aca="false">H518/K518-1</f>
        <v>0.0227272727272727</v>
      </c>
    </row>
    <row r="519" customFormat="false" ht="12.8" hidden="false" customHeight="false" outlineLevel="0" collapsed="false">
      <c r="A519" s="724" t="n">
        <v>2276226</v>
      </c>
      <c r="B519" s="740" t="s">
        <v>609</v>
      </c>
      <c r="C519" s="741" t="s">
        <v>610</v>
      </c>
      <c r="D519" s="760" t="n">
        <v>9000101111989</v>
      </c>
      <c r="E519" s="724" t="n">
        <v>9000101111996</v>
      </c>
      <c r="F519" s="769" t="n">
        <v>12</v>
      </c>
      <c r="G519" s="617" t="n">
        <v>1080</v>
      </c>
      <c r="H519" s="770" t="n">
        <v>13.1</v>
      </c>
      <c r="I519" s="618" t="n">
        <v>23</v>
      </c>
      <c r="J519" s="563"/>
      <c r="K519" s="770" t="n">
        <v>12.85</v>
      </c>
      <c r="L519" s="565" t="n">
        <f aca="false">H519/K519-1</f>
        <v>0.0194552529182879</v>
      </c>
    </row>
    <row r="520" customFormat="false" ht="24" hidden="false" customHeight="false" outlineLevel="0" collapsed="false">
      <c r="A520" s="724" t="n">
        <v>1696711</v>
      </c>
      <c r="B520" s="740" t="s">
        <v>611</v>
      </c>
      <c r="C520" s="741" t="s">
        <v>612</v>
      </c>
      <c r="D520" s="760" t="n">
        <v>9000100788274</v>
      </c>
      <c r="E520" s="724" t="n">
        <v>9000100788281</v>
      </c>
      <c r="F520" s="769" t="s">
        <v>613</v>
      </c>
      <c r="G520" s="617" t="n">
        <v>10368</v>
      </c>
      <c r="H520" s="770" t="n">
        <v>1.55</v>
      </c>
      <c r="I520" s="618" t="n">
        <v>23</v>
      </c>
      <c r="J520" s="563"/>
      <c r="K520" s="770" t="n">
        <v>1.5</v>
      </c>
      <c r="L520" s="565" t="n">
        <f aca="false">H520/K520-1</f>
        <v>0.0333333333333334</v>
      </c>
    </row>
    <row r="521" customFormat="false" ht="24" hidden="false" customHeight="false" outlineLevel="0" collapsed="false">
      <c r="A521" s="724" t="n">
        <v>1692510</v>
      </c>
      <c r="B521" s="740" t="s">
        <v>614</v>
      </c>
      <c r="C521" s="741" t="s">
        <v>615</v>
      </c>
      <c r="D521" s="760" t="n">
        <v>5900364535192</v>
      </c>
      <c r="E521" s="724" t="n">
        <v>5900364535291</v>
      </c>
      <c r="F521" s="769" t="s">
        <v>616</v>
      </c>
      <c r="G521" s="617" t="n">
        <v>9000</v>
      </c>
      <c r="H521" s="770" t="n">
        <v>2.45</v>
      </c>
      <c r="I521" s="618" t="n">
        <v>23</v>
      </c>
      <c r="J521" s="563"/>
      <c r="K521" s="770" t="n">
        <v>2.4</v>
      </c>
      <c r="L521" s="565" t="n">
        <f aca="false">H521/K521-1</f>
        <v>0.0208333333333333</v>
      </c>
    </row>
    <row r="522" customFormat="false" ht="12.8" hidden="false" customHeight="false" outlineLevel="0" collapsed="false">
      <c r="A522" s="566" t="n">
        <v>1471937</v>
      </c>
      <c r="B522" s="601" t="s">
        <v>617</v>
      </c>
      <c r="C522" s="568" t="s">
        <v>618</v>
      </c>
      <c r="D522" s="687" t="n">
        <v>9002010419361</v>
      </c>
      <c r="E522" s="566" t="n">
        <v>5900364529696</v>
      </c>
      <c r="F522" s="771" t="n">
        <v>24</v>
      </c>
      <c r="G522" s="572" t="n">
        <v>4320</v>
      </c>
      <c r="H522" s="770" t="n">
        <v>4.3</v>
      </c>
      <c r="I522" s="574" t="n">
        <v>23</v>
      </c>
      <c r="J522" s="563"/>
      <c r="K522" s="770" t="n">
        <v>4.2</v>
      </c>
      <c r="L522" s="565" t="n">
        <f aca="false">H522/K522-1</f>
        <v>0.0238095238095237</v>
      </c>
    </row>
    <row r="523" customFormat="false" ht="12.8" hidden="false" customHeight="false" outlineLevel="0" collapsed="false">
      <c r="A523" s="566" t="n">
        <v>1700079</v>
      </c>
      <c r="B523" s="601" t="s">
        <v>619</v>
      </c>
      <c r="C523" s="568" t="s">
        <v>620</v>
      </c>
      <c r="D523" s="687" t="n">
        <v>5900364535796</v>
      </c>
      <c r="E523" s="566" t="n">
        <v>5900364535895</v>
      </c>
      <c r="F523" s="771" t="n">
        <v>12</v>
      </c>
      <c r="G523" s="572" t="n">
        <v>3420</v>
      </c>
      <c r="H523" s="770" t="n">
        <v>8.7</v>
      </c>
      <c r="I523" s="574" t="n">
        <v>23</v>
      </c>
      <c r="J523" s="563"/>
      <c r="K523" s="770" t="n">
        <v>8.55</v>
      </c>
      <c r="L523" s="565" t="n">
        <f aca="false">H523/K523-1</f>
        <v>0.0175438596491229</v>
      </c>
    </row>
    <row r="524" customFormat="false" ht="12.8" hidden="false" customHeight="false" outlineLevel="0" collapsed="false">
      <c r="A524" s="566" t="n">
        <v>1534374</v>
      </c>
      <c r="B524" s="601" t="s">
        <v>621</v>
      </c>
      <c r="C524" s="568" t="s">
        <v>622</v>
      </c>
      <c r="D524" s="687" t="n">
        <v>5900364533495</v>
      </c>
      <c r="E524" s="566" t="n">
        <v>5900364533594</v>
      </c>
      <c r="F524" s="771" t="n">
        <v>24</v>
      </c>
      <c r="G524" s="572" t="n">
        <v>4320</v>
      </c>
      <c r="H524" s="770" t="n">
        <v>12.75</v>
      </c>
      <c r="I524" s="574" t="n">
        <v>23</v>
      </c>
      <c r="J524" s="563"/>
      <c r="K524" s="770" t="n">
        <v>12.5</v>
      </c>
      <c r="L524" s="565" t="n">
        <f aca="false">H524/K524-1</f>
        <v>0.02</v>
      </c>
    </row>
    <row r="525" customFormat="false" ht="12.8" hidden="false" customHeight="false" outlineLevel="0" collapsed="false">
      <c r="A525" s="566" t="n">
        <v>1538416</v>
      </c>
      <c r="B525" s="601" t="s">
        <v>623</v>
      </c>
      <c r="C525" s="568" t="s">
        <v>620</v>
      </c>
      <c r="D525" s="687" t="n">
        <v>5900364533297</v>
      </c>
      <c r="E525" s="566" t="n">
        <v>5900364533396</v>
      </c>
      <c r="F525" s="771" t="n">
        <v>24</v>
      </c>
      <c r="G525" s="572" t="n">
        <v>4320</v>
      </c>
      <c r="H525" s="770" t="n">
        <v>12</v>
      </c>
      <c r="I525" s="574" t="n">
        <v>23</v>
      </c>
      <c r="J525" s="563"/>
      <c r="K525" s="770" t="n">
        <v>11.75</v>
      </c>
      <c r="L525" s="565" t="n">
        <f aca="false">H525/K525-1</f>
        <v>0.0212765957446808</v>
      </c>
    </row>
    <row r="526" customFormat="false" ht="12.8" hidden="false" customHeight="false" outlineLevel="0" collapsed="false">
      <c r="A526" s="566" t="n">
        <v>1895910</v>
      </c>
      <c r="B526" s="601" t="s">
        <v>624</v>
      </c>
      <c r="C526" s="568" t="s">
        <v>625</v>
      </c>
      <c r="D526" s="687" t="n">
        <v>4015000429801</v>
      </c>
      <c r="E526" s="566" t="s">
        <v>626</v>
      </c>
      <c r="F526" s="602" t="n">
        <v>12</v>
      </c>
      <c r="G526" s="572" t="n">
        <v>900</v>
      </c>
      <c r="H526" s="770" t="n">
        <v>16.8</v>
      </c>
      <c r="I526" s="574" t="n">
        <v>23</v>
      </c>
      <c r="J526" s="563"/>
      <c r="K526" s="770" t="n">
        <v>16.45</v>
      </c>
      <c r="L526" s="565" t="n">
        <f aca="false">H526/K526-1</f>
        <v>0.021276595744681</v>
      </c>
    </row>
    <row r="527" customFormat="false" ht="12.8" hidden="false" customHeight="false" outlineLevel="0" collapsed="false">
      <c r="A527" s="566" t="n">
        <v>1518610</v>
      </c>
      <c r="B527" s="601" t="s">
        <v>627</v>
      </c>
      <c r="C527" s="568" t="s">
        <v>628</v>
      </c>
      <c r="D527" s="687" t="n">
        <v>9000100671392</v>
      </c>
      <c r="E527" s="570" t="n">
        <v>9000100671569</v>
      </c>
      <c r="F527" s="602" t="n">
        <v>48</v>
      </c>
      <c r="G527" s="572" t="n">
        <v>2400</v>
      </c>
      <c r="H527" s="770" t="n">
        <v>6.65</v>
      </c>
      <c r="I527" s="574" t="n">
        <v>23</v>
      </c>
      <c r="J527" s="563"/>
      <c r="K527" s="770" t="n">
        <v>6.5</v>
      </c>
      <c r="L527" s="565" t="n">
        <f aca="false">H527/K527-1</f>
        <v>0.0230769230769232</v>
      </c>
    </row>
    <row r="528" customFormat="false" ht="12.8" hidden="false" customHeight="false" outlineLevel="0" collapsed="false">
      <c r="A528" s="566" t="n">
        <v>2206595</v>
      </c>
      <c r="B528" s="601" t="s">
        <v>629</v>
      </c>
      <c r="C528" s="568" t="s">
        <v>630</v>
      </c>
      <c r="D528" s="687" t="n">
        <v>4015000419413</v>
      </c>
      <c r="E528" s="566" t="n">
        <v>4053172007847</v>
      </c>
      <c r="F528" s="602" t="n">
        <v>12</v>
      </c>
      <c r="G528" s="572" t="n">
        <v>2688</v>
      </c>
      <c r="H528" s="770" t="n">
        <v>11.1</v>
      </c>
      <c r="I528" s="574" t="n">
        <v>23</v>
      </c>
      <c r="J528" s="563"/>
      <c r="K528" s="770" t="n">
        <v>10.9</v>
      </c>
      <c r="L528" s="565" t="n">
        <f aca="false">H528/K528-1</f>
        <v>0.0183486238532111</v>
      </c>
    </row>
    <row r="529" customFormat="false" ht="12.8" hidden="false" customHeight="false" outlineLevel="0" collapsed="false">
      <c r="A529" s="566" t="n">
        <v>1436034</v>
      </c>
      <c r="B529" s="601" t="s">
        <v>631</v>
      </c>
      <c r="C529" s="568" t="s">
        <v>461</v>
      </c>
      <c r="D529" s="687" t="n">
        <v>9000100225779</v>
      </c>
      <c r="E529" s="566" t="n">
        <v>9000100225786</v>
      </c>
      <c r="F529" s="602" t="n">
        <v>20</v>
      </c>
      <c r="G529" s="572" t="n">
        <v>2240</v>
      </c>
      <c r="H529" s="770" t="n">
        <v>7.15</v>
      </c>
      <c r="I529" s="574" t="n">
        <v>23</v>
      </c>
      <c r="J529" s="563"/>
      <c r="K529" s="770" t="n">
        <v>7</v>
      </c>
      <c r="L529" s="565" t="n">
        <f aca="false">H529/K529-1</f>
        <v>0.0214285714285716</v>
      </c>
    </row>
    <row r="530" customFormat="false" ht="12.8" hidden="false" customHeight="false" outlineLevel="0" collapsed="false">
      <c r="A530" s="626" t="n">
        <v>1436032</v>
      </c>
      <c r="B530" s="772" t="s">
        <v>632</v>
      </c>
      <c r="C530" s="751" t="s">
        <v>461</v>
      </c>
      <c r="D530" s="773" t="n">
        <v>5997272382710</v>
      </c>
      <c r="E530" s="626" t="n">
        <v>5997272382727</v>
      </c>
      <c r="F530" s="774" t="n">
        <v>40</v>
      </c>
      <c r="G530" s="631" t="n">
        <v>2240</v>
      </c>
      <c r="H530" s="775" t="n">
        <v>7.9</v>
      </c>
      <c r="I530" s="604" t="n">
        <v>23</v>
      </c>
      <c r="J530" s="563"/>
      <c r="K530" s="775" t="n">
        <v>7.75</v>
      </c>
      <c r="L530" s="565" t="n">
        <f aca="false">H530/K530-1</f>
        <v>0.0193548387096774</v>
      </c>
    </row>
    <row r="531" customFormat="false" ht="12.8" hidden="false" customHeight="false" outlineLevel="0" collapsed="false">
      <c r="A531" s="605" t="s">
        <v>633</v>
      </c>
      <c r="B531" s="606"/>
      <c r="C531" s="606"/>
      <c r="D531" s="607"/>
      <c r="E531" s="607"/>
      <c r="F531" s="608"/>
      <c r="G531" s="609"/>
      <c r="H531" s="776"/>
      <c r="I531" s="606"/>
      <c r="J531" s="563"/>
      <c r="K531" s="776"/>
      <c r="L531" s="672"/>
    </row>
    <row r="532" customFormat="false" ht="12.8" hidden="false" customHeight="false" outlineLevel="0" collapsed="false">
      <c r="A532" s="679" t="n">
        <v>1677379</v>
      </c>
      <c r="B532" s="738" t="s">
        <v>634</v>
      </c>
      <c r="C532" s="739" t="s">
        <v>635</v>
      </c>
      <c r="D532" s="719" t="n">
        <v>9000100773416</v>
      </c>
      <c r="E532" s="682" t="n">
        <v>9000100773461</v>
      </c>
      <c r="F532" s="777" t="n">
        <v>12</v>
      </c>
      <c r="G532" s="692" t="n">
        <v>1056</v>
      </c>
      <c r="H532" s="778" t="n">
        <v>12.15</v>
      </c>
      <c r="I532" s="693" t="n">
        <v>23</v>
      </c>
      <c r="J532" s="563"/>
      <c r="K532" s="778" t="n">
        <v>11.9</v>
      </c>
      <c r="L532" s="565" t="n">
        <f aca="false">H532/K532-1</f>
        <v>0.0210084033613445</v>
      </c>
    </row>
    <row r="533" customFormat="false" ht="12.8" hidden="false" customHeight="false" outlineLevel="0" collapsed="false">
      <c r="A533" s="566" t="n">
        <v>1677378</v>
      </c>
      <c r="B533" s="601" t="s">
        <v>636</v>
      </c>
      <c r="C533" s="568" t="s">
        <v>637</v>
      </c>
      <c r="D533" s="569" t="n">
        <v>9000100773423</v>
      </c>
      <c r="E533" s="622" t="n">
        <v>9000100773478</v>
      </c>
      <c r="F533" s="602" t="n">
        <v>12</v>
      </c>
      <c r="G533" s="572" t="n">
        <v>1056</v>
      </c>
      <c r="H533" s="770" t="n">
        <v>12.15</v>
      </c>
      <c r="I533" s="574" t="n">
        <v>23</v>
      </c>
      <c r="J533" s="563"/>
      <c r="K533" s="770" t="n">
        <v>11.9</v>
      </c>
      <c r="L533" s="565" t="n">
        <f aca="false">H533/K533-1</f>
        <v>0.0210084033613445</v>
      </c>
    </row>
    <row r="534" customFormat="false" ht="12.8" hidden="false" customHeight="false" outlineLevel="0" collapsed="false">
      <c r="A534" s="566" t="n">
        <v>1677377</v>
      </c>
      <c r="B534" s="601" t="s">
        <v>634</v>
      </c>
      <c r="C534" s="568" t="s">
        <v>638</v>
      </c>
      <c r="D534" s="569" t="n">
        <v>9000100773430</v>
      </c>
      <c r="E534" s="622" t="n">
        <v>9000100773485</v>
      </c>
      <c r="F534" s="602" t="n">
        <v>12</v>
      </c>
      <c r="G534" s="572" t="n">
        <v>924</v>
      </c>
      <c r="H534" s="770" t="n">
        <v>21.4</v>
      </c>
      <c r="I534" s="574" t="n">
        <v>23</v>
      </c>
      <c r="J534" s="563"/>
      <c r="K534" s="770" t="n">
        <v>21</v>
      </c>
      <c r="L534" s="565" t="n">
        <f aca="false">H534/K534-1</f>
        <v>0.0190476190476192</v>
      </c>
    </row>
    <row r="535" customFormat="false" ht="12.8" hidden="false" customHeight="false" outlineLevel="0" collapsed="false">
      <c r="A535" s="566" t="n">
        <v>1677375</v>
      </c>
      <c r="B535" s="601" t="s">
        <v>639</v>
      </c>
      <c r="C535" s="568" t="s">
        <v>638</v>
      </c>
      <c r="D535" s="569" t="n">
        <v>9000100773447</v>
      </c>
      <c r="E535" s="622" t="n">
        <v>9000100773492</v>
      </c>
      <c r="F535" s="602" t="n">
        <v>12</v>
      </c>
      <c r="G535" s="572" t="n">
        <v>924</v>
      </c>
      <c r="H535" s="770" t="n">
        <v>21.4</v>
      </c>
      <c r="I535" s="574" t="n">
        <v>23</v>
      </c>
      <c r="J535" s="563"/>
      <c r="K535" s="770" t="n">
        <v>21</v>
      </c>
      <c r="L535" s="565" t="n">
        <f aca="false">H535/K535-1</f>
        <v>0.0190476190476192</v>
      </c>
    </row>
    <row r="536" customFormat="false" ht="12.8" hidden="false" customHeight="false" outlineLevel="0" collapsed="false">
      <c r="A536" s="566" t="n">
        <v>1677469</v>
      </c>
      <c r="B536" s="601" t="s">
        <v>634</v>
      </c>
      <c r="C536" s="568" t="s">
        <v>640</v>
      </c>
      <c r="D536" s="569" t="n">
        <v>9000100773454</v>
      </c>
      <c r="E536" s="622" t="n">
        <v>9000100773508</v>
      </c>
      <c r="F536" s="602" t="n">
        <v>12</v>
      </c>
      <c r="G536" s="572" t="n">
        <v>576</v>
      </c>
      <c r="H536" s="770" t="n">
        <v>32.35</v>
      </c>
      <c r="I536" s="574" t="n">
        <v>23</v>
      </c>
      <c r="J536" s="563"/>
      <c r="K536" s="770" t="n">
        <v>31.7</v>
      </c>
      <c r="L536" s="565" t="n">
        <f aca="false">H536/K536-1</f>
        <v>0.0205047318611986</v>
      </c>
    </row>
    <row r="537" customFormat="false" ht="12.8" hidden="false" customHeight="false" outlineLevel="0" collapsed="false">
      <c r="A537" s="566" t="n">
        <v>1684211</v>
      </c>
      <c r="B537" s="601" t="s">
        <v>641</v>
      </c>
      <c r="C537" s="568" t="s">
        <v>642</v>
      </c>
      <c r="D537" s="569" t="n">
        <v>9000100778909</v>
      </c>
      <c r="E537" s="566" t="n">
        <v>9000100778930</v>
      </c>
      <c r="F537" s="602" t="n">
        <v>12</v>
      </c>
      <c r="G537" s="572" t="n">
        <v>3780</v>
      </c>
      <c r="H537" s="770" t="n">
        <v>16</v>
      </c>
      <c r="I537" s="574" t="n">
        <v>23</v>
      </c>
      <c r="J537" s="563"/>
      <c r="K537" s="770" t="n">
        <v>15.7</v>
      </c>
      <c r="L537" s="565" t="n">
        <f aca="false">H537/K537-1</f>
        <v>0.0191082802547771</v>
      </c>
    </row>
    <row r="538" customFormat="false" ht="12.8" hidden="false" customHeight="false" outlineLevel="0" collapsed="false">
      <c r="A538" s="566" t="n">
        <v>1486524</v>
      </c>
      <c r="B538" s="779" t="s">
        <v>643</v>
      </c>
      <c r="C538" s="568" t="s">
        <v>642</v>
      </c>
      <c r="D538" s="569" t="n">
        <v>9000100214568</v>
      </c>
      <c r="E538" s="566" t="n">
        <v>4015000476225</v>
      </c>
      <c r="F538" s="602" t="n">
        <v>12</v>
      </c>
      <c r="G538" s="572" t="n">
        <v>3024</v>
      </c>
      <c r="H538" s="770" t="n">
        <v>19.8</v>
      </c>
      <c r="I538" s="574" t="n">
        <v>23</v>
      </c>
      <c r="J538" s="563"/>
      <c r="K538" s="770" t="n">
        <v>19.4</v>
      </c>
      <c r="L538" s="565" t="n">
        <f aca="false">H538/K538-1</f>
        <v>0.0206185567010309</v>
      </c>
    </row>
    <row r="539" customFormat="false" ht="12.8" hidden="false" customHeight="false" outlineLevel="0" collapsed="false">
      <c r="A539" s="626" t="n">
        <v>1483610</v>
      </c>
      <c r="B539" s="780" t="s">
        <v>644</v>
      </c>
      <c r="C539" s="751" t="s">
        <v>645</v>
      </c>
      <c r="D539" s="629" t="n">
        <v>4015000417587</v>
      </c>
      <c r="E539" s="626" t="n">
        <v>4015000476188</v>
      </c>
      <c r="F539" s="781" t="n">
        <v>12</v>
      </c>
      <c r="G539" s="631" t="n">
        <v>3696</v>
      </c>
      <c r="H539" s="775" t="n">
        <v>9.2</v>
      </c>
      <c r="I539" s="604" t="n">
        <v>23</v>
      </c>
      <c r="J539" s="563"/>
      <c r="K539" s="775" t="n">
        <v>9</v>
      </c>
      <c r="L539" s="565" t="n">
        <f aca="false">H539/K539-1</f>
        <v>0.0222222222222224</v>
      </c>
    </row>
    <row r="540" customFormat="false" ht="12.8" hidden="false" customHeight="false" outlineLevel="0" collapsed="false">
      <c r="A540" s="703"/>
      <c r="B540" s="704"/>
      <c r="C540" s="705"/>
      <c r="D540" s="706"/>
      <c r="E540" s="706"/>
      <c r="F540" s="707"/>
      <c r="G540" s="708"/>
      <c r="H540" s="782"/>
      <c r="I540" s="710"/>
      <c r="J540" s="563"/>
      <c r="K540" s="553"/>
      <c r="L540" s="755"/>
    </row>
    <row r="541" customFormat="false" ht="28.5" hidden="false" customHeight="false" outlineLevel="0" collapsed="false">
      <c r="A541" s="673" t="s">
        <v>2</v>
      </c>
      <c r="B541" s="674" t="s">
        <v>646</v>
      </c>
      <c r="C541" s="675" t="s">
        <v>4</v>
      </c>
      <c r="D541" s="674" t="s">
        <v>560</v>
      </c>
      <c r="E541" s="674" t="s">
        <v>533</v>
      </c>
      <c r="F541" s="676" t="s">
        <v>534</v>
      </c>
      <c r="G541" s="677" t="s">
        <v>7</v>
      </c>
      <c r="H541" s="678" t="s">
        <v>8</v>
      </c>
      <c r="I541" s="674" t="s">
        <v>9</v>
      </c>
      <c r="J541" s="563"/>
      <c r="K541" s="553"/>
      <c r="L541" s="755"/>
    </row>
    <row r="542" customFormat="false" ht="12.8" hidden="false" customHeight="false" outlineLevel="0" collapsed="false">
      <c r="A542" s="605" t="s">
        <v>647</v>
      </c>
      <c r="B542" s="606"/>
      <c r="C542" s="606"/>
      <c r="D542" s="607"/>
      <c r="E542" s="607"/>
      <c r="F542" s="608"/>
      <c r="G542" s="609"/>
      <c r="H542" s="783"/>
      <c r="I542" s="606"/>
      <c r="J542" s="563"/>
      <c r="K542" s="553"/>
      <c r="L542" s="755"/>
    </row>
    <row r="543" customFormat="false" ht="12.8" hidden="false" customHeight="false" outlineLevel="0" collapsed="false">
      <c r="A543" s="679" t="n">
        <v>327936</v>
      </c>
      <c r="B543" s="738" t="s">
        <v>648</v>
      </c>
      <c r="C543" s="739" t="s">
        <v>649</v>
      </c>
      <c r="D543" s="784" t="n">
        <v>4015000095266</v>
      </c>
      <c r="E543" s="679" t="n">
        <v>4015000788243</v>
      </c>
      <c r="F543" s="777" t="n">
        <v>40</v>
      </c>
      <c r="G543" s="692" t="n">
        <v>1560</v>
      </c>
      <c r="H543" s="778" t="n">
        <v>13.95</v>
      </c>
      <c r="I543" s="693" t="n">
        <v>23</v>
      </c>
      <c r="J543" s="563"/>
      <c r="K543" s="778" t="n">
        <v>13.7</v>
      </c>
      <c r="L543" s="565" t="n">
        <f aca="false">H543/K543-1</f>
        <v>0.0182481751824817</v>
      </c>
    </row>
    <row r="544" customFormat="false" ht="12.8" hidden="false" customHeight="false" outlineLevel="0" collapsed="false">
      <c r="A544" s="566" t="n">
        <v>327825</v>
      </c>
      <c r="B544" s="601" t="s">
        <v>650</v>
      </c>
      <c r="C544" s="568" t="s">
        <v>651</v>
      </c>
      <c r="D544" s="569" t="n">
        <v>4015000095297</v>
      </c>
      <c r="E544" s="566" t="n">
        <v>4015000788274</v>
      </c>
      <c r="F544" s="602" t="n">
        <v>40</v>
      </c>
      <c r="G544" s="572" t="n">
        <v>1560</v>
      </c>
      <c r="H544" s="770" t="n">
        <v>23.45</v>
      </c>
      <c r="I544" s="574" t="n">
        <v>23</v>
      </c>
      <c r="J544" s="563"/>
      <c r="K544" s="770" t="n">
        <v>23</v>
      </c>
      <c r="L544" s="565" t="n">
        <f aca="false">H544/K544-1</f>
        <v>0.0195652173913046</v>
      </c>
    </row>
    <row r="545" customFormat="false" ht="12.8" hidden="false" customHeight="false" outlineLevel="0" collapsed="false">
      <c r="A545" s="785" t="n">
        <v>72175</v>
      </c>
      <c r="B545" s="601" t="s">
        <v>652</v>
      </c>
      <c r="C545" s="568" t="s">
        <v>651</v>
      </c>
      <c r="D545" s="569" t="n">
        <v>4015000074339</v>
      </c>
      <c r="E545" s="566" t="n">
        <v>4015000806831</v>
      </c>
      <c r="F545" s="602" t="n">
        <v>20</v>
      </c>
      <c r="G545" s="572" t="n">
        <v>1560</v>
      </c>
      <c r="H545" s="770" t="n">
        <v>23.4</v>
      </c>
      <c r="I545" s="574" t="n">
        <v>23</v>
      </c>
      <c r="J545" s="563"/>
      <c r="K545" s="770" t="n">
        <v>22.95</v>
      </c>
      <c r="L545" s="565" t="n">
        <f aca="false">H545/K545-1</f>
        <v>0.0196078431372548</v>
      </c>
    </row>
    <row r="546" customFormat="false" ht="12.8" hidden="false" customHeight="false" outlineLevel="0" collapsed="false">
      <c r="A546" s="785" t="n">
        <v>1552357</v>
      </c>
      <c r="B546" s="601" t="s">
        <v>653</v>
      </c>
      <c r="C546" s="568" t="s">
        <v>353</v>
      </c>
      <c r="D546" s="569" t="n">
        <v>9000100687829</v>
      </c>
      <c r="E546" s="566" t="n">
        <v>9000100687874</v>
      </c>
      <c r="F546" s="602" t="n">
        <v>12</v>
      </c>
      <c r="G546" s="572" t="n">
        <v>720</v>
      </c>
      <c r="H546" s="770" t="n">
        <v>24.6</v>
      </c>
      <c r="I546" s="574" t="n">
        <v>23</v>
      </c>
      <c r="J546" s="563"/>
      <c r="K546" s="770" t="n">
        <v>24.1</v>
      </c>
      <c r="L546" s="565" t="n">
        <f aca="false">H546/K546-1</f>
        <v>0.0207468879668049</v>
      </c>
    </row>
    <row r="547" customFormat="false" ht="12.8" hidden="false" customHeight="false" outlineLevel="0" collapsed="false">
      <c r="A547" s="566" t="n">
        <v>546010</v>
      </c>
      <c r="B547" s="601" t="s">
        <v>654</v>
      </c>
      <c r="C547" s="568" t="s">
        <v>651</v>
      </c>
      <c r="D547" s="569" t="n">
        <v>4015000402019</v>
      </c>
      <c r="E547" s="566" t="n">
        <v>4015000444699</v>
      </c>
      <c r="F547" s="602" t="n">
        <v>20</v>
      </c>
      <c r="G547" s="572" t="n">
        <v>1560</v>
      </c>
      <c r="H547" s="770" t="n">
        <v>23.45</v>
      </c>
      <c r="I547" s="574" t="n">
        <v>23</v>
      </c>
      <c r="J547" s="563"/>
      <c r="K547" s="770" t="n">
        <v>23</v>
      </c>
      <c r="L547" s="565" t="n">
        <f aca="false">H547/K547-1</f>
        <v>0.0195652173913046</v>
      </c>
    </row>
    <row r="548" customFormat="false" ht="12.8" hidden="false" customHeight="false" outlineLevel="0" collapsed="false">
      <c r="A548" s="566" t="n">
        <v>1922412</v>
      </c>
      <c r="B548" s="601" t="s">
        <v>655</v>
      </c>
      <c r="C548" s="568" t="s">
        <v>525</v>
      </c>
      <c r="D548" s="569" t="n">
        <v>4015000430890</v>
      </c>
      <c r="E548" s="566" t="n">
        <v>4015000494236</v>
      </c>
      <c r="F548" s="602" t="n">
        <v>15</v>
      </c>
      <c r="G548" s="572" t="n">
        <v>750</v>
      </c>
      <c r="H548" s="770" t="n">
        <v>34.9</v>
      </c>
      <c r="I548" s="574" t="n">
        <v>23</v>
      </c>
      <c r="J548" s="563"/>
      <c r="K548" s="770" t="n">
        <v>34.2</v>
      </c>
      <c r="L548" s="565" t="n">
        <f aca="false">H548/K548-1</f>
        <v>0.0204678362573099</v>
      </c>
    </row>
    <row r="549" customFormat="false" ht="12.8" hidden="false" customHeight="false" outlineLevel="0" collapsed="false">
      <c r="A549" s="566" t="n">
        <v>1434371</v>
      </c>
      <c r="B549" s="601" t="s">
        <v>656</v>
      </c>
      <c r="C549" s="568" t="s">
        <v>651</v>
      </c>
      <c r="D549" s="569" t="n">
        <v>4015000415415</v>
      </c>
      <c r="E549" s="622" t="n">
        <v>4015000470353</v>
      </c>
      <c r="F549" s="602" t="n">
        <v>20</v>
      </c>
      <c r="G549" s="572" t="n">
        <v>1560</v>
      </c>
      <c r="H549" s="770" t="n">
        <v>26</v>
      </c>
      <c r="I549" s="574" t="n">
        <v>23</v>
      </c>
      <c r="J549" s="563"/>
      <c r="K549" s="770" t="n">
        <v>25.5</v>
      </c>
      <c r="L549" s="565" t="n">
        <f aca="false">H549/K549-1</f>
        <v>0.0196078431372548</v>
      </c>
    </row>
    <row r="550" customFormat="false" ht="12.8" hidden="false" customHeight="false" outlineLevel="0" collapsed="false">
      <c r="A550" s="566" t="n">
        <v>363181</v>
      </c>
      <c r="B550" s="601" t="s">
        <v>657</v>
      </c>
      <c r="C550" s="568" t="s">
        <v>591</v>
      </c>
      <c r="D550" s="569" t="n">
        <v>4015000881579</v>
      </c>
      <c r="E550" s="566" t="n">
        <v>4015000881579</v>
      </c>
      <c r="F550" s="602" t="n">
        <v>12</v>
      </c>
      <c r="G550" s="572" t="n">
        <v>360</v>
      </c>
      <c r="H550" s="770" t="n">
        <v>20.9</v>
      </c>
      <c r="I550" s="574" t="n">
        <v>23</v>
      </c>
      <c r="J550" s="563"/>
      <c r="K550" s="770" t="n">
        <v>20.5</v>
      </c>
      <c r="L550" s="565" t="n">
        <f aca="false">H550/K550-1</f>
        <v>0.0195121951219512</v>
      </c>
    </row>
    <row r="551" customFormat="false" ht="12.8" hidden="false" customHeight="false" outlineLevel="0" collapsed="false">
      <c r="A551" s="786" t="n">
        <v>1484674</v>
      </c>
      <c r="B551" s="601" t="s">
        <v>658</v>
      </c>
      <c r="C551" s="568" t="s">
        <v>659</v>
      </c>
      <c r="D551" s="787" t="n">
        <v>5997272384226</v>
      </c>
      <c r="E551" s="570" t="n">
        <v>5997272384233</v>
      </c>
      <c r="F551" s="602" t="n">
        <v>40</v>
      </c>
      <c r="G551" s="572" t="n">
        <v>3920</v>
      </c>
      <c r="H551" s="770" t="n">
        <v>7.55</v>
      </c>
      <c r="I551" s="574" t="n">
        <v>23</v>
      </c>
      <c r="J551" s="563"/>
      <c r="K551" s="770" t="n">
        <v>7.4</v>
      </c>
      <c r="L551" s="565" t="n">
        <f aca="false">H551/K551-1</f>
        <v>0.0202702702702704</v>
      </c>
    </row>
    <row r="552" customFormat="false" ht="12.8" hidden="false" customHeight="false" outlineLevel="0" collapsed="false">
      <c r="A552" s="626" t="n">
        <v>610496</v>
      </c>
      <c r="B552" s="788" t="s">
        <v>660</v>
      </c>
      <c r="C552" s="751" t="s">
        <v>353</v>
      </c>
      <c r="D552" s="629" t="n">
        <v>9000100222969</v>
      </c>
      <c r="E552" s="626" t="n">
        <v>9000100222990</v>
      </c>
      <c r="F552" s="781" t="n">
        <v>20</v>
      </c>
      <c r="G552" s="631" t="n">
        <v>840</v>
      </c>
      <c r="H552" s="775" t="n">
        <v>18.15</v>
      </c>
      <c r="I552" s="604" t="n">
        <v>23</v>
      </c>
      <c r="J552" s="563"/>
      <c r="K552" s="775" t="n">
        <v>17.8</v>
      </c>
      <c r="L552" s="565" t="n">
        <f aca="false">H552/K552-1</f>
        <v>0.0196629213483146</v>
      </c>
    </row>
    <row r="553" customFormat="false" ht="12.8" hidden="false" customHeight="false" outlineLevel="0" collapsed="false">
      <c r="A553" s="703"/>
      <c r="B553" s="704"/>
      <c r="C553" s="705"/>
      <c r="D553" s="706"/>
      <c r="E553" s="706"/>
      <c r="F553" s="707"/>
      <c r="G553" s="708"/>
      <c r="H553" s="709"/>
      <c r="I553" s="710"/>
      <c r="J553" s="563"/>
      <c r="K553" s="709"/>
      <c r="L553" s="755"/>
    </row>
    <row r="554" customFormat="false" ht="28.5" hidden="false" customHeight="false" outlineLevel="0" collapsed="false">
      <c r="A554" s="673" t="s">
        <v>2</v>
      </c>
      <c r="B554" s="674" t="s">
        <v>661</v>
      </c>
      <c r="C554" s="675" t="s">
        <v>4</v>
      </c>
      <c r="D554" s="674" t="s">
        <v>560</v>
      </c>
      <c r="E554" s="674" t="s">
        <v>533</v>
      </c>
      <c r="F554" s="676" t="s">
        <v>534</v>
      </c>
      <c r="G554" s="677" t="s">
        <v>7</v>
      </c>
      <c r="H554" s="678" t="s">
        <v>8</v>
      </c>
      <c r="I554" s="674" t="s">
        <v>9</v>
      </c>
      <c r="J554" s="563"/>
      <c r="K554" s="553"/>
      <c r="L554" s="755"/>
    </row>
    <row r="555" customFormat="false" ht="12.8" hidden="false" customHeight="false" outlineLevel="0" collapsed="false">
      <c r="A555" s="605" t="s">
        <v>662</v>
      </c>
      <c r="B555" s="606"/>
      <c r="C555" s="606"/>
      <c r="D555" s="607"/>
      <c r="E555" s="607"/>
      <c r="F555" s="608"/>
      <c r="G555" s="609"/>
      <c r="H555" s="610"/>
      <c r="I555" s="606"/>
      <c r="J555" s="563"/>
      <c r="K555" s="553"/>
      <c r="L555" s="755"/>
    </row>
    <row r="556" customFormat="false" ht="12.8" hidden="false" customHeight="false" outlineLevel="0" collapsed="false">
      <c r="A556" s="789" t="n">
        <v>2268139</v>
      </c>
      <c r="B556" s="717" t="s">
        <v>663</v>
      </c>
      <c r="C556" s="739" t="s">
        <v>528</v>
      </c>
      <c r="D556" s="690" t="n">
        <v>5997272386992</v>
      </c>
      <c r="E556" s="690" t="n">
        <v>5997272387005</v>
      </c>
      <c r="F556" s="745" t="n">
        <v>6</v>
      </c>
      <c r="G556" s="692" t="n">
        <v>216</v>
      </c>
      <c r="H556" s="564" t="n">
        <v>36.25</v>
      </c>
      <c r="I556" s="693" t="n">
        <v>23</v>
      </c>
      <c r="J556" s="563"/>
      <c r="K556" s="564" t="n">
        <v>35.2</v>
      </c>
      <c r="L556" s="565" t="n">
        <f aca="false">H556/K556-1</f>
        <v>0.0298295454545454</v>
      </c>
    </row>
    <row r="557" customFormat="false" ht="12.8" hidden="false" customHeight="false" outlineLevel="0" collapsed="false">
      <c r="A557" s="786" t="n">
        <v>2266413</v>
      </c>
      <c r="B557" s="736" t="s">
        <v>664</v>
      </c>
      <c r="C557" s="568" t="s">
        <v>528</v>
      </c>
      <c r="D557" s="570" t="n">
        <v>5997272387036</v>
      </c>
      <c r="E557" s="570" t="n">
        <v>5997272387043</v>
      </c>
      <c r="F557" s="585" t="n">
        <v>6</v>
      </c>
      <c r="G557" s="572" t="n">
        <v>216</v>
      </c>
      <c r="H557" s="573" t="n">
        <v>36.25</v>
      </c>
      <c r="I557" s="574" t="n">
        <v>23</v>
      </c>
      <c r="J557" s="563"/>
      <c r="K557" s="573" t="n">
        <v>35.2</v>
      </c>
      <c r="L557" s="565" t="n">
        <f aca="false">H557/K557-1</f>
        <v>0.0298295454545454</v>
      </c>
    </row>
    <row r="558" customFormat="false" ht="12.8" hidden="false" customHeight="false" outlineLevel="0" collapsed="false">
      <c r="A558" s="582" t="n">
        <v>2368307</v>
      </c>
      <c r="B558" s="790" t="s">
        <v>665</v>
      </c>
      <c r="C558" s="582" t="s">
        <v>528</v>
      </c>
      <c r="D558" s="582" t="n">
        <v>9000101118599</v>
      </c>
      <c r="E558" s="582" t="n">
        <v>9000101118605</v>
      </c>
      <c r="F558" s="582" t="n">
        <v>6</v>
      </c>
      <c r="G558" s="583" t="n">
        <v>216</v>
      </c>
      <c r="H558" s="584" t="n">
        <v>36.25</v>
      </c>
      <c r="I558" s="582" t="n">
        <v>23</v>
      </c>
      <c r="J558" s="563"/>
      <c r="K558" s="584" t="n">
        <v>35.2</v>
      </c>
      <c r="L558" s="565" t="n">
        <f aca="false">H558/K558-1</f>
        <v>0.0298295454545454</v>
      </c>
    </row>
    <row r="559" customFormat="false" ht="12.8" hidden="false" customHeight="false" outlineLevel="0" collapsed="false">
      <c r="A559" s="786" t="n">
        <v>2266360</v>
      </c>
      <c r="B559" s="736" t="s">
        <v>666</v>
      </c>
      <c r="C559" s="568" t="s">
        <v>667</v>
      </c>
      <c r="D559" s="570" t="n">
        <v>5997272386855</v>
      </c>
      <c r="E559" s="570" t="n">
        <v>5997272386862</v>
      </c>
      <c r="F559" s="585" t="n">
        <v>12</v>
      </c>
      <c r="G559" s="572" t="n">
        <v>480</v>
      </c>
      <c r="H559" s="573" t="n">
        <v>44</v>
      </c>
      <c r="I559" s="574" t="n">
        <v>23</v>
      </c>
      <c r="J559" s="563"/>
      <c r="K559" s="573" t="n">
        <v>44</v>
      </c>
      <c r="L559" s="565" t="n">
        <f aca="false">H559/K559-1</f>
        <v>0</v>
      </c>
    </row>
    <row r="560" customFormat="false" ht="12.8" hidden="false" customHeight="false" outlineLevel="0" collapsed="false">
      <c r="A560" s="566" t="n">
        <v>2266203</v>
      </c>
      <c r="B560" s="736" t="s">
        <v>668</v>
      </c>
      <c r="C560" s="568" t="s">
        <v>667</v>
      </c>
      <c r="D560" s="570" t="n">
        <v>5997272386718</v>
      </c>
      <c r="E560" s="570" t="n">
        <v>5997272386725</v>
      </c>
      <c r="F560" s="585" t="n">
        <v>12</v>
      </c>
      <c r="G560" s="572" t="n">
        <v>720</v>
      </c>
      <c r="H560" s="573" t="n">
        <v>44</v>
      </c>
      <c r="I560" s="574" t="n">
        <v>23</v>
      </c>
      <c r="J560" s="563"/>
      <c r="K560" s="573" t="n">
        <v>44</v>
      </c>
      <c r="L560" s="565" t="n">
        <f aca="false">H560/K560-1</f>
        <v>0</v>
      </c>
    </row>
    <row r="561" customFormat="false" ht="12.8" hidden="false" customHeight="false" outlineLevel="0" collapsed="false">
      <c r="A561" s="566" t="n">
        <v>2266359</v>
      </c>
      <c r="B561" s="736" t="s">
        <v>669</v>
      </c>
      <c r="C561" s="568" t="s">
        <v>667</v>
      </c>
      <c r="D561" s="570" t="n">
        <v>9000101102581</v>
      </c>
      <c r="E561" s="570" t="n">
        <v>9000101102598</v>
      </c>
      <c r="F561" s="585" t="n">
        <v>12</v>
      </c>
      <c r="G561" s="572" t="n">
        <v>720</v>
      </c>
      <c r="H561" s="573" t="n">
        <v>44</v>
      </c>
      <c r="I561" s="574" t="n">
        <v>23</v>
      </c>
      <c r="J561" s="563"/>
      <c r="K561" s="573" t="n">
        <v>44</v>
      </c>
      <c r="L561" s="565" t="n">
        <f aca="false">H561/K561-1</f>
        <v>0</v>
      </c>
    </row>
    <row r="562" customFormat="false" ht="12.8" hidden="false" customHeight="false" outlineLevel="0" collapsed="false">
      <c r="A562" s="566" t="n">
        <v>2268144</v>
      </c>
      <c r="B562" s="736" t="s">
        <v>670</v>
      </c>
      <c r="C562" s="568" t="s">
        <v>531</v>
      </c>
      <c r="D562" s="622" t="n">
        <v>5997272384189</v>
      </c>
      <c r="E562" s="566" t="n">
        <v>5997272384196</v>
      </c>
      <c r="F562" s="585" t="n">
        <v>6</v>
      </c>
      <c r="G562" s="572" t="n">
        <v>324</v>
      </c>
      <c r="H562" s="573" t="n">
        <v>24.6</v>
      </c>
      <c r="I562" s="574" t="n">
        <v>23</v>
      </c>
      <c r="J562" s="563"/>
      <c r="K562" s="573" t="n">
        <v>23.9</v>
      </c>
      <c r="L562" s="565" t="n">
        <f aca="false">H562/K562-1</f>
        <v>0.0292887029288702</v>
      </c>
    </row>
    <row r="563" customFormat="false" ht="12.8" hidden="false" customHeight="false" outlineLevel="0" collapsed="false">
      <c r="A563" s="566" t="n">
        <v>2266412</v>
      </c>
      <c r="B563" s="736" t="s">
        <v>671</v>
      </c>
      <c r="C563" s="568" t="s">
        <v>672</v>
      </c>
      <c r="D563" s="622" t="n">
        <v>5997272385162</v>
      </c>
      <c r="E563" s="566" t="n">
        <v>5997272385179</v>
      </c>
      <c r="F563" s="585" t="n">
        <v>6</v>
      </c>
      <c r="G563" s="572" t="n">
        <v>1152</v>
      </c>
      <c r="H563" s="573" t="n">
        <v>32.2</v>
      </c>
      <c r="I563" s="574" t="n">
        <v>23</v>
      </c>
      <c r="J563" s="563"/>
      <c r="K563" s="573" t="n">
        <v>32.2</v>
      </c>
      <c r="L563" s="565" t="n">
        <f aca="false">H563/K563-1</f>
        <v>0</v>
      </c>
    </row>
    <row r="564" customFormat="false" ht="12.8" hidden="false" customHeight="false" outlineLevel="0" collapsed="false">
      <c r="A564" s="566" t="n">
        <v>2266411</v>
      </c>
      <c r="B564" s="736" t="s">
        <v>673</v>
      </c>
      <c r="C564" s="568" t="s">
        <v>672</v>
      </c>
      <c r="D564" s="622" t="n">
        <v>5997272385261</v>
      </c>
      <c r="E564" s="566" t="n">
        <v>5997272385278</v>
      </c>
      <c r="F564" s="585" t="n">
        <v>6</v>
      </c>
      <c r="G564" s="572" t="n">
        <v>1152</v>
      </c>
      <c r="H564" s="573" t="n">
        <v>32.2</v>
      </c>
      <c r="I564" s="574" t="n">
        <v>23</v>
      </c>
      <c r="J564" s="563"/>
      <c r="K564" s="573" t="n">
        <v>32.2</v>
      </c>
      <c r="L564" s="565" t="n">
        <f aca="false">H564/K564-1</f>
        <v>0</v>
      </c>
    </row>
    <row r="565" customFormat="false" ht="12.8" hidden="false" customHeight="false" outlineLevel="0" collapsed="false">
      <c r="A565" s="566" t="n">
        <v>2266194</v>
      </c>
      <c r="B565" s="736" t="s">
        <v>674</v>
      </c>
      <c r="C565" s="568" t="s">
        <v>672</v>
      </c>
      <c r="D565" s="622" t="n">
        <v>5997272387296</v>
      </c>
      <c r="E565" s="566" t="n">
        <v>5997272387302</v>
      </c>
      <c r="F565" s="585" t="n">
        <v>6</v>
      </c>
      <c r="G565" s="572" t="n">
        <v>1152</v>
      </c>
      <c r="H565" s="573" t="n">
        <v>32.2</v>
      </c>
      <c r="I565" s="574" t="n">
        <v>23</v>
      </c>
      <c r="J565" s="563"/>
      <c r="K565" s="573" t="n">
        <v>32.2</v>
      </c>
      <c r="L565" s="565" t="n">
        <f aca="false">H565/K565-1</f>
        <v>0</v>
      </c>
    </row>
    <row r="566" customFormat="false" ht="12.8" hidden="false" customHeight="false" outlineLevel="0" collapsed="false">
      <c r="A566" s="566" t="n">
        <v>2251446</v>
      </c>
      <c r="B566" s="736" t="s">
        <v>675</v>
      </c>
      <c r="C566" s="568" t="s">
        <v>528</v>
      </c>
      <c r="D566" s="622" t="n">
        <v>9000100976862</v>
      </c>
      <c r="E566" s="566" t="n">
        <v>9000100976879</v>
      </c>
      <c r="F566" s="585" t="n">
        <v>6</v>
      </c>
      <c r="G566" s="572" t="n">
        <v>216</v>
      </c>
      <c r="H566" s="573" t="n">
        <v>18.75</v>
      </c>
      <c r="I566" s="574" t="n">
        <v>23</v>
      </c>
      <c r="J566" s="563"/>
      <c r="K566" s="573" t="n">
        <v>18.2</v>
      </c>
      <c r="L566" s="565" t="n">
        <f aca="false">H566/K566-1</f>
        <v>0.0302197802197803</v>
      </c>
    </row>
    <row r="567" customFormat="false" ht="12.8" hidden="false" customHeight="false" outlineLevel="0" collapsed="false">
      <c r="A567" s="566" t="n">
        <v>2251817</v>
      </c>
      <c r="B567" s="736" t="s">
        <v>676</v>
      </c>
      <c r="C567" s="568" t="s">
        <v>528</v>
      </c>
      <c r="D567" s="622" t="n">
        <v>9000100976886</v>
      </c>
      <c r="E567" s="566" t="n">
        <v>9000100976893</v>
      </c>
      <c r="F567" s="585" t="n">
        <v>12</v>
      </c>
      <c r="G567" s="572" t="n">
        <v>1800</v>
      </c>
      <c r="H567" s="573" t="n">
        <v>11.8</v>
      </c>
      <c r="I567" s="574" t="n">
        <v>23</v>
      </c>
      <c r="J567" s="563"/>
      <c r="K567" s="573" t="n">
        <v>11.8</v>
      </c>
      <c r="L567" s="565" t="n">
        <f aca="false">H567/K567-1</f>
        <v>0</v>
      </c>
    </row>
    <row r="568" customFormat="false" ht="12.8" hidden="false" customHeight="false" outlineLevel="0" collapsed="false">
      <c r="A568" s="626" t="n">
        <v>2251330</v>
      </c>
      <c r="B568" s="750" t="s">
        <v>677</v>
      </c>
      <c r="C568" s="751" t="s">
        <v>678</v>
      </c>
      <c r="D568" s="626" t="n">
        <v>5997272382017</v>
      </c>
      <c r="E568" s="626" t="n">
        <v>5997272382024</v>
      </c>
      <c r="F568" s="753" t="n">
        <v>12</v>
      </c>
      <c r="G568" s="631" t="n">
        <v>1536</v>
      </c>
      <c r="H568" s="702" t="n">
        <v>13.6</v>
      </c>
      <c r="I568" s="604" t="n">
        <v>23</v>
      </c>
      <c r="J568" s="563"/>
      <c r="K568" s="702" t="n">
        <v>13.6</v>
      </c>
      <c r="L568" s="565" t="n">
        <f aca="false">H568/K568-1</f>
        <v>0</v>
      </c>
    </row>
    <row r="569" customFormat="false" ht="12.8" hidden="false" customHeight="false" outlineLevel="0" collapsed="false">
      <c r="A569" s="791"/>
      <c r="B569" s="791"/>
      <c r="C569" s="791"/>
      <c r="D569" s="791"/>
      <c r="E569" s="791"/>
      <c r="F569" s="791"/>
      <c r="G569" s="791"/>
      <c r="H569" s="791"/>
      <c r="I569" s="791"/>
      <c r="J569" s="792"/>
      <c r="K569" s="792"/>
      <c r="L569" s="755"/>
    </row>
  </sheetData>
  <mergeCells count="113">
    <mergeCell ref="B6:C6"/>
    <mergeCell ref="B8:B9"/>
    <mergeCell ref="C8:C9"/>
    <mergeCell ref="B10:B11"/>
    <mergeCell ref="C10:C11"/>
    <mergeCell ref="B14:B15"/>
    <mergeCell ref="C14:C15"/>
    <mergeCell ref="B16:B17"/>
    <mergeCell ref="C16:C17"/>
    <mergeCell ref="B18:B19"/>
    <mergeCell ref="C18:C19"/>
    <mergeCell ref="B21:B44"/>
    <mergeCell ref="C21:C23"/>
    <mergeCell ref="C24:C26"/>
    <mergeCell ref="C27:C28"/>
    <mergeCell ref="C29:C30"/>
    <mergeCell ref="C31:C32"/>
    <mergeCell ref="C33:C34"/>
    <mergeCell ref="C35:C36"/>
    <mergeCell ref="C37:C38"/>
    <mergeCell ref="C39:C40"/>
    <mergeCell ref="C41:C42"/>
    <mergeCell ref="C43:C44"/>
    <mergeCell ref="B45:B47"/>
    <mergeCell ref="B48:B111"/>
    <mergeCell ref="C48:C50"/>
    <mergeCell ref="C51:C53"/>
    <mergeCell ref="C54:C55"/>
    <mergeCell ref="C56:C57"/>
    <mergeCell ref="C58:C60"/>
    <mergeCell ref="C61:C62"/>
    <mergeCell ref="C63:C65"/>
    <mergeCell ref="C69:C70"/>
    <mergeCell ref="C71:C72"/>
    <mergeCell ref="C73:C75"/>
    <mergeCell ref="C76:C77"/>
    <mergeCell ref="C79:C80"/>
    <mergeCell ref="C81:C83"/>
    <mergeCell ref="C84:C85"/>
    <mergeCell ref="C86:C87"/>
    <mergeCell ref="C88:C89"/>
    <mergeCell ref="C90:C91"/>
    <mergeCell ref="C92:C93"/>
    <mergeCell ref="C94:C95"/>
    <mergeCell ref="C96:C97"/>
    <mergeCell ref="C98:C99"/>
    <mergeCell ref="C101:C102"/>
    <mergeCell ref="C103:C104"/>
    <mergeCell ref="C105:C106"/>
    <mergeCell ref="B112:B120"/>
    <mergeCell ref="C112:C113"/>
    <mergeCell ref="C114:C115"/>
    <mergeCell ref="C116:C117"/>
    <mergeCell ref="B121:B140"/>
    <mergeCell ref="C121:C122"/>
    <mergeCell ref="C123:C124"/>
    <mergeCell ref="C125:C126"/>
    <mergeCell ref="C127:C128"/>
    <mergeCell ref="C129:C130"/>
    <mergeCell ref="C131:C132"/>
    <mergeCell ref="C133:C134"/>
    <mergeCell ref="C135:C136"/>
    <mergeCell ref="C137:C138"/>
    <mergeCell ref="B145:B147"/>
    <mergeCell ref="C145:C147"/>
    <mergeCell ref="B149:B150"/>
    <mergeCell ref="C149:C150"/>
    <mergeCell ref="B164:B166"/>
    <mergeCell ref="C164:C166"/>
    <mergeCell ref="B167:B168"/>
    <mergeCell ref="B194:B195"/>
    <mergeCell ref="C194:C195"/>
    <mergeCell ref="B196:B197"/>
    <mergeCell ref="C196:C197"/>
    <mergeCell ref="B200:B202"/>
    <mergeCell ref="C200:C202"/>
    <mergeCell ref="B209:B210"/>
    <mergeCell ref="C209:C210"/>
    <mergeCell ref="B213:B214"/>
    <mergeCell ref="B215:B217"/>
    <mergeCell ref="B218:B221"/>
    <mergeCell ref="C218:C221"/>
    <mergeCell ref="B222:B225"/>
    <mergeCell ref="C222:C225"/>
    <mergeCell ref="B226:B227"/>
    <mergeCell ref="C226:C227"/>
    <mergeCell ref="B229:B234"/>
    <mergeCell ref="B238:B242"/>
    <mergeCell ref="B243:B247"/>
    <mergeCell ref="B248:B252"/>
    <mergeCell ref="B253:B257"/>
    <mergeCell ref="B258:B262"/>
    <mergeCell ref="B263:B267"/>
    <mergeCell ref="B268:B272"/>
    <mergeCell ref="B273:B277"/>
    <mergeCell ref="B278:B282"/>
    <mergeCell ref="B283:B287"/>
    <mergeCell ref="B288:B289"/>
    <mergeCell ref="B290:B294"/>
    <mergeCell ref="B295:B299"/>
    <mergeCell ref="B308:B310"/>
    <mergeCell ref="B312:B317"/>
    <mergeCell ref="B318:B322"/>
    <mergeCell ref="B323:B327"/>
    <mergeCell ref="B328:B329"/>
    <mergeCell ref="B338:B340"/>
    <mergeCell ref="B342:B343"/>
    <mergeCell ref="C342:C343"/>
    <mergeCell ref="B345:B347"/>
    <mergeCell ref="C345:C347"/>
    <mergeCell ref="B348:B350"/>
    <mergeCell ref="C348:C350"/>
    <mergeCell ref="A569:I569"/>
  </mergeCells>
  <conditionalFormatting sqref="L8:L350">
    <cfRule type="colorScale" priority="2">
      <colorScale>
        <cfvo type="min" val="0"/>
        <cfvo type="percentile" val="50"/>
        <cfvo type="max" val="0"/>
        <color rgb="FFF8696B"/>
        <color rgb="FFFFEB84"/>
        <color rgb="FF63BE7B"/>
      </colorScale>
    </cfRule>
  </conditionalFormatting>
  <conditionalFormatting sqref="L358:L568">
    <cfRule type="colorScale" priority="3">
      <colorScale>
        <cfvo type="min" val="0"/>
        <cfvo type="max" val="0"/>
        <color rgb="FFFFEF9C"/>
        <color rgb="FF63BE7B"/>
      </colorScale>
    </cfRule>
  </conditionalFormatting>
  <dataValidations count="1">
    <dataValidation allowBlank="true" operator="between" showDropDown="false" showErrorMessage="true" showInputMessage="true" sqref="A445:A452" type="whole">
      <formula1>11111</formula1>
      <formula2>9999999</formula2>
    </dataValidation>
  </dataValidations>
  <printOptions headings="false" gridLines="true" gridLinesSet="true" horizontalCentered="true" verticalCentered="false"/>
  <pageMargins left="0.236111111111111" right="0.196527777777778" top="0.511805555555555" bottom="0.7875" header="0.511805555555555" footer="0.236111111111111"/>
  <pageSetup paperSize="9" scale="100" firstPageNumber="0" fitToWidth="1" fitToHeight="8" pageOrder="downThenOver" orientation="portrait" blackAndWhite="false" draft="false" cellComments="none" useFirstPageNumber="false" horizontalDpi="300" verticalDpi="300" copies="1"/>
  <headerFooter differentFirst="false" differentOddEven="false">
    <oddHeader/>
    <oddFooter>&amp;CStrona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LibreOffice/6.0.7.3$Windows_X86_64 LibreOffice_project/dc89aa7a9eabfd848af146d5086077aeed2ae4a5</Application>
  <Company>Henkel Polska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2002-02-27T12:30:22Z</dcterms:created>
  <dc:creator>Iza Mendel</dc:creator>
  <dc:description>27.09 dodano eany do idh dla cd 49 i ce43 dla 43 _x005F_x000d_
dodatno CP1, BT21</dc:description>
  <dc:language>pl-PL</dc:language>
  <cp:lastModifiedBy/>
  <cp:lastPrinted>2014-01-29T11:52:11Z</cp:lastPrinted>
  <dcterms:modified xsi:type="dcterms:W3CDTF">2019-05-17T13:16:07Z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Henkel Polska S.A.</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_NewReviewCycle">
    <vt:lpwstr/>
  </property>
</Properties>
</file>